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teratuurvlaanderen.sharepoint.com/sites/S_LiteraireTijdschriften/Gedeelde documenten/General/2026-2029/01 Reglement en formulieren/"/>
    </mc:Choice>
  </mc:AlternateContent>
  <xr:revisionPtr revIDLastSave="0" documentId="8_{199427CF-9893-4570-A934-415124DB5E9A}" xr6:coauthVersionLast="47" xr6:coauthVersionMax="47" xr10:uidLastSave="{00000000-0000-0000-0000-000000000000}"/>
  <bookViews>
    <workbookView xWindow="-108" yWindow="-108" windowWidth="23256" windowHeight="13896" firstSheet="2" activeTab="2" xr2:uid="{00000000-000D-0000-FFFF-FFFF00000000}"/>
  </bookViews>
  <sheets>
    <sheet name="Bereik" sheetId="1" r:id="rId1"/>
    <sheet name="Financieel verslag en begroting" sheetId="4" r:id="rId2"/>
    <sheet name="Overzicht honorari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4" l="1"/>
  <c r="D70" i="4"/>
  <c r="D64" i="4"/>
  <c r="D60" i="4"/>
  <c r="D55" i="4"/>
  <c r="D46" i="4"/>
  <c r="D35" i="4"/>
  <c r="D27" i="4"/>
  <c r="D17" i="4"/>
  <c r="D6" i="4"/>
  <c r="G23" i="1"/>
  <c r="G21" i="1"/>
  <c r="F21" i="1"/>
  <c r="G20" i="1"/>
  <c r="G19" i="1"/>
  <c r="G18" i="1"/>
  <c r="F16" i="1"/>
  <c r="G15" i="1"/>
  <c r="G14" i="1"/>
  <c r="G16" i="1" s="1"/>
  <c r="B6" i="4"/>
  <c r="C6" i="4"/>
  <c r="B74" i="4"/>
  <c r="B70" i="4"/>
  <c r="B64" i="4"/>
  <c r="B78" i="4" s="1"/>
  <c r="B60" i="4"/>
  <c r="B55" i="4"/>
  <c r="B46" i="4"/>
  <c r="B35" i="4"/>
  <c r="B27" i="4"/>
  <c r="B17" i="4"/>
  <c r="C84" i="4"/>
  <c r="C78" i="4"/>
  <c r="C74" i="4"/>
  <c r="C70" i="4"/>
  <c r="C64" i="4"/>
  <c r="C60" i="4"/>
  <c r="C55" i="4"/>
  <c r="C46" i="4"/>
  <c r="C35" i="4"/>
  <c r="C27" i="4"/>
  <c r="C17" i="4"/>
  <c r="C85" i="4"/>
  <c r="D20" i="1"/>
  <c r="C16" i="1"/>
  <c r="C21" i="1"/>
  <c r="D78" i="4" l="1"/>
  <c r="D81" i="4" s="1"/>
  <c r="B50" i="4"/>
  <c r="B81" i="4" s="1"/>
  <c r="D50" i="4"/>
  <c r="C50" i="4"/>
  <c r="C81" i="4" s="1"/>
  <c r="D19" i="1"/>
  <c r="D23" i="1"/>
  <c r="D18" i="1"/>
  <c r="D21" i="1" s="1"/>
  <c r="D15" i="1"/>
  <c r="D14" i="1"/>
  <c r="D16" i="1" l="1"/>
</calcChain>
</file>

<file path=xl/sharedStrings.xml><?xml version="1.0" encoding="utf-8"?>
<sst xmlns="http://schemas.openxmlformats.org/spreadsheetml/2006/main" count="136" uniqueCount="113">
  <si>
    <t>1. BEREIK</t>
  </si>
  <si>
    <t>ENKEL VOOR TIJDSCHRIFTEN DIE OP PAPIER VERSCHIJNEN</t>
  </si>
  <si>
    <t>OPLAGE EN DISTRIBUTIE</t>
  </si>
  <si>
    <t>Voorzien voor 2025</t>
  </si>
  <si>
    <t>Realiteit in 2025</t>
  </si>
  <si>
    <t>Voorzien voor 2026</t>
  </si>
  <si>
    <t>Eventuele toelichting</t>
  </si>
  <si>
    <t>Aantal nummers per jaar</t>
  </si>
  <si>
    <t>Aantal themanummers of extra's (bovenop het aantal 'gewone' nummers)</t>
  </si>
  <si>
    <t>Totaal aantal pagina's per jaargang</t>
  </si>
  <si>
    <t>Totale drukoplage per nummer</t>
  </si>
  <si>
    <t xml:space="preserve">CIJFERS VERKOOP </t>
  </si>
  <si>
    <t>Prijs in 2025</t>
  </si>
  <si>
    <t>Aantal in 2025</t>
  </si>
  <si>
    <t>Opbrengst 2025</t>
  </si>
  <si>
    <t>Prijs in 2026</t>
  </si>
  <si>
    <t>Verwacht aantal in 2026</t>
  </si>
  <si>
    <t>Verwachte opbrengst 2026</t>
  </si>
  <si>
    <t>Voeg extra lijnen toe voor andere soorten abonnementen</t>
  </si>
  <si>
    <t>Gewone abonnementen</t>
  </si>
  <si>
    <t>Andere abonnementen (licht toe):</t>
  </si>
  <si>
    <t>Losse nummers</t>
  </si>
  <si>
    <t>Losse nummers met reductie</t>
  </si>
  <si>
    <t>Presentexemplaren</t>
  </si>
  <si>
    <t>Afgeleid product (bv. nummer in boekvorm)</t>
  </si>
  <si>
    <t>ENKEL VOOR TIJDSCHRIFTEN DIE DIGITAAL VERSCHIJNEN</t>
  </si>
  <si>
    <t>Aantal bijdragen gepubliceerd op het digitale platform</t>
  </si>
  <si>
    <t>Gepland in 2026</t>
  </si>
  <si>
    <r>
      <t>Aantal bijdragen per jaar (</t>
    </r>
    <r>
      <rPr>
        <i/>
        <sz val="10"/>
        <rFont val="Calibri Light"/>
        <family val="2"/>
      </rPr>
      <t>eventueel opgesplitst in lijnen per rubriek</t>
    </r>
    <r>
      <rPr>
        <sz val="10"/>
        <rFont val="Calibri Light"/>
        <family val="2"/>
      </rPr>
      <t>)</t>
    </r>
  </si>
  <si>
    <t>VOOR ALLE TIJDSCHRIFTEN</t>
  </si>
  <si>
    <t>DIGITAAL</t>
  </si>
  <si>
    <t>Website</t>
  </si>
  <si>
    <t>Aantal sessies per jaar</t>
  </si>
  <si>
    <t>Aantal gebruikers per jaar</t>
  </si>
  <si>
    <t>Gemiddeld aantal sessies per gebruiker</t>
  </si>
  <si>
    <t xml:space="preserve">Gemiddeld aantal geconsulteerde pagina's per sessie </t>
  </si>
  <si>
    <t>Percentage nieuwe bezoekers</t>
  </si>
  <si>
    <t>Aantal inschrijvingen nieuwsbrief</t>
  </si>
  <si>
    <t>Sociale media</t>
  </si>
  <si>
    <t>Aantal Facebookvolgers</t>
  </si>
  <si>
    <t>Aantal Facebookposts</t>
  </si>
  <si>
    <t>Aantal gesponsorde advertenties op Facebook</t>
  </si>
  <si>
    <t>Aantal instagramvolgers</t>
  </si>
  <si>
    <t>Aantal instagramposts</t>
  </si>
  <si>
    <t>Aantal gesponsorde advertenties op Instagram</t>
  </si>
  <si>
    <t>Aantal Twittervolgers</t>
  </si>
  <si>
    <t>Aantal Twitterposts</t>
  </si>
  <si>
    <t>2. FINANCIEEL VERSLAG 2025 EN BEGROTING 2026</t>
  </si>
  <si>
    <t>Vul het sjabloon zo volledig mogelijk in, maar laat velden die niet van toepassing zijn open. Voeg waar nodig extra lijnen en informatie toe.</t>
  </si>
  <si>
    <t>KOSTEN</t>
  </si>
  <si>
    <t>Begroot 2025</t>
  </si>
  <si>
    <t>Afrekening 2025</t>
  </si>
  <si>
    <t>Begroting 2026</t>
  </si>
  <si>
    <t>Directe productiekosten</t>
  </si>
  <si>
    <t>Enkel voor tijdschriften die online verschijnen</t>
  </si>
  <si>
    <t>Website (ontwikkeling)</t>
  </si>
  <si>
    <t>Website (onderhoud)</t>
  </si>
  <si>
    <t>Andere:</t>
  </si>
  <si>
    <t>Enkel voor tijdschriften die op papier verschijnen</t>
  </si>
  <si>
    <t>Lay-out, zetwerk (papier)</t>
  </si>
  <si>
    <t>Zetkost per pagina</t>
  </si>
  <si>
    <t>Druk en afwerking (papier)</t>
  </si>
  <si>
    <t>Indirecte productiekosten</t>
  </si>
  <si>
    <t>Honoraria auteurs/vertalers/illustratoren…</t>
  </si>
  <si>
    <t>Honoraria eindredactie</t>
  </si>
  <si>
    <t>Vergoedingen redactiewerkzaamheden</t>
  </si>
  <si>
    <t>Vertaal- en beeldrechten</t>
  </si>
  <si>
    <t>Verzendkosten abonnees</t>
  </si>
  <si>
    <t>Distributiekosten losse verkoop</t>
  </si>
  <si>
    <t>Communicatie, presentatie, publiciteit en promotie</t>
  </si>
  <si>
    <t>Publicitair drukwerk en (online) advertenties</t>
  </si>
  <si>
    <t>Presentatie nieuwe nummers</t>
  </si>
  <si>
    <t>Andere evenementen</t>
  </si>
  <si>
    <t xml:space="preserve">Andere: </t>
  </si>
  <si>
    <t>Beheerskosten</t>
  </si>
  <si>
    <t>Kosten secretariaat en administratie</t>
  </si>
  <si>
    <t>Personeel (in loonverband of freelance)</t>
  </si>
  <si>
    <t>Verplaatsingskosten</t>
  </si>
  <si>
    <t>Andere onkosten redactieleden</t>
  </si>
  <si>
    <t>Boekhouding</t>
  </si>
  <si>
    <t>Financiële kosten</t>
  </si>
  <si>
    <t>Afschrijvingen (bv. ICT)</t>
  </si>
  <si>
    <t>Lidgeld Folio</t>
  </si>
  <si>
    <t>Uitzonderlijke kosten</t>
  </si>
  <si>
    <t>Overdracht kosten vorig boekjaar</t>
  </si>
  <si>
    <t>TOTAAL KOSTEN</t>
  </si>
  <si>
    <t>OPBRENGSTEN</t>
  </si>
  <si>
    <t>Begroot 2026</t>
  </si>
  <si>
    <t>Inkomsten in eigen beheer</t>
  </si>
  <si>
    <t>Verkoop abonnementen</t>
  </si>
  <si>
    <t>Verkoop losse nummers</t>
  </si>
  <si>
    <t>Subsidies</t>
  </si>
  <si>
    <t>Subsidie Literatuur Vlaanderen</t>
  </si>
  <si>
    <t>Andere inkomsten</t>
  </si>
  <si>
    <t>Advertenties</t>
  </si>
  <si>
    <t>Sponsoring</t>
  </si>
  <si>
    <t>Giften</t>
  </si>
  <si>
    <t>Opbrengsten uit samenwerking</t>
  </si>
  <si>
    <t>Partner:</t>
  </si>
  <si>
    <t>Uitzonderlijke opbrengsten</t>
  </si>
  <si>
    <t>Overdracht opbrengsten vorig boekjaar</t>
  </si>
  <si>
    <t>TOTAAL OPBRENGSTEN</t>
  </si>
  <si>
    <t>RESULTAAT</t>
  </si>
  <si>
    <t>Richtcijfers reglement</t>
  </si>
  <si>
    <t>Subsidie</t>
  </si>
  <si>
    <t>Hoeveel procent gaat er naar honoraria?</t>
  </si>
  <si>
    <t>3. OVERZICHT UITBETAALDE HONORARIA</t>
  </si>
  <si>
    <t>Geef een overzicht van alle honoraria die in 2025 uitbetaald zijn aan auteurs, vertalers en andere medewerkers. Vermeld telkens de naam,</t>
  </si>
  <si>
    <t>het betaalde bedrag, de datum waarop het bedrag uitbetaald werd en de opdracht waarvoor de begunstigde betaald wordt.</t>
  </si>
  <si>
    <t>Auteur</t>
  </si>
  <si>
    <t>Opdracht</t>
  </si>
  <si>
    <t>Bedrag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</si>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</sst>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813]\ * #,##0.00_-;\-[$€-813]\ * #,##0.00_-;_-[$€-813]\ * &quot;-&quot;??_-;_-@_-"/>
  </numFmts>
  <fonts count="15">
    <font>
      <sz val="10"/>
      <name val="Arial"/>
    </font>
    <font>
      <sz val="10"/>
      <name val="Calibri Light"/>
      <family val="2"/>
    </font>
    <font>
      <b/>
      <sz val="10"/>
      <name val="Calibri Light"/>
      <family val="2"/>
    </font>
    <font>
      <i/>
      <sz val="10"/>
      <name val="Calibri Light"/>
      <family val="2"/>
    </font>
    <font>
      <b/>
      <sz val="11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1"/>
      <name val="Calibri Light"/>
      <family val="2"/>
    </font>
    <font>
      <sz val="10"/>
      <name val="Arial"/>
    </font>
    <font>
      <b/>
      <i/>
      <sz val="10"/>
      <name val="Calibri Light"/>
      <family val="2"/>
    </font>
    <font>
      <sz val="10"/>
      <name val="Arial"/>
      <family val="2"/>
    </font>
    <font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2D09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7" fillId="2" borderId="1" xfId="0" applyFont="1" applyFill="1" applyBorder="1"/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4" fillId="2" borderId="0" xfId="0" applyFont="1" applyFill="1"/>
    <xf numFmtId="0" fontId="1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/>
    </xf>
    <xf numFmtId="0" fontId="10" fillId="0" borderId="0" xfId="0" applyFont="1" applyAlignment="1">
      <alignment vertical="center"/>
    </xf>
    <xf numFmtId="0" fontId="1" fillId="2" borderId="1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9" fillId="0" borderId="0" xfId="0" applyFont="1"/>
    <xf numFmtId="0" fontId="2" fillId="4" borderId="0" xfId="0" applyFont="1" applyFill="1" applyProtection="1">
      <protection locked="0"/>
    </xf>
    <xf numFmtId="0" fontId="5" fillId="0" borderId="0" xfId="0" applyFont="1"/>
    <xf numFmtId="0" fontId="1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2" borderId="0" xfId="0" applyFont="1" applyFill="1"/>
    <xf numFmtId="164" fontId="1" fillId="2" borderId="0" xfId="0" applyNumberFormat="1" applyFont="1" applyFill="1"/>
    <xf numFmtId="164" fontId="1" fillId="0" borderId="0" xfId="0" applyNumberFormat="1" applyFont="1"/>
    <xf numFmtId="0" fontId="13" fillId="0" borderId="0" xfId="0" applyFont="1"/>
    <xf numFmtId="164" fontId="1" fillId="2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2" fillId="2" borderId="1" xfId="0" applyNumberFormat="1" applyFont="1" applyFill="1" applyBorder="1"/>
    <xf numFmtId="0" fontId="2" fillId="2" borderId="2" xfId="0" applyFont="1" applyFill="1" applyBorder="1"/>
    <xf numFmtId="0" fontId="3" fillId="3" borderId="1" xfId="0" applyFont="1" applyFill="1" applyBorder="1"/>
    <xf numFmtId="164" fontId="2" fillId="3" borderId="1" xfId="0" applyNumberFormat="1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4" fontId="2" fillId="0" borderId="1" xfId="0" applyNumberFormat="1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1" xfId="0" applyNumberFormat="1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2" fillId="2" borderId="3" xfId="0" applyFont="1" applyFill="1" applyBorder="1"/>
    <xf numFmtId="0" fontId="2" fillId="2" borderId="4" xfId="0" applyFont="1" applyFill="1" applyBorder="1"/>
    <xf numFmtId="164" fontId="3" fillId="2" borderId="1" xfId="0" applyNumberFormat="1" applyFont="1" applyFill="1" applyBorder="1"/>
    <xf numFmtId="0" fontId="3" fillId="2" borderId="2" xfId="0" applyFont="1" applyFill="1" applyBorder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13" fillId="0" borderId="0" xfId="0" applyNumberFormat="1" applyFont="1"/>
    <xf numFmtId="0" fontId="2" fillId="0" borderId="9" xfId="0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9" fontId="1" fillId="0" borderId="7" xfId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4" fillId="2" borderId="1" xfId="0" applyFont="1" applyFill="1" applyBorder="1" applyProtection="1">
      <protection locked="0"/>
    </xf>
    <xf numFmtId="0" fontId="14" fillId="2" borderId="2" xfId="0" applyFont="1" applyFill="1" applyBorder="1" applyProtection="1">
      <protection locked="0"/>
    </xf>
    <xf numFmtId="0" fontId="6" fillId="2" borderId="4" xfId="0" applyFont="1" applyFill="1" applyBorder="1"/>
    <xf numFmtId="164" fontId="1" fillId="2" borderId="2" xfId="0" applyNumberFormat="1" applyFont="1" applyFill="1" applyBorder="1"/>
    <xf numFmtId="0" fontId="6" fillId="2" borderId="3" xfId="0" applyFont="1" applyFill="1" applyBorder="1"/>
  </cellXfs>
  <cellStyles count="2">
    <cellStyle name="Procent" xfId="1" builtinId="5"/>
    <cellStyle name="Standa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2F2F2"/>
      <color rgb="FF32D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showGridLines="0" topLeftCell="A29" zoomScaleNormal="100" workbookViewId="0">
      <selection activeCell="D33" sqref="D33"/>
    </sheetView>
  </sheetViews>
  <sheetFormatPr defaultColWidth="9.140625" defaultRowHeight="13.9"/>
  <cols>
    <col min="1" max="1" width="59.7109375" style="5" bestFit="1" customWidth="1"/>
    <col min="2" max="2" width="17" style="5" customWidth="1"/>
    <col min="3" max="3" width="14.5703125" style="5" bestFit="1" customWidth="1"/>
    <col min="4" max="4" width="18.28515625" style="5" customWidth="1"/>
    <col min="5" max="5" width="17.42578125" style="5" bestFit="1" customWidth="1"/>
    <col min="6" max="6" width="19.5703125" style="5" bestFit="1" customWidth="1"/>
    <col min="7" max="7" width="22.28515625" style="5" bestFit="1" customWidth="1"/>
    <col min="8" max="8" width="27.7109375" style="5" bestFit="1" customWidth="1"/>
    <col min="9" max="16384" width="9.140625" style="5"/>
  </cols>
  <sheetData>
    <row r="1" spans="1:9" ht="14.45">
      <c r="A1" s="3" t="s">
        <v>0</v>
      </c>
      <c r="B1" s="4"/>
      <c r="C1" s="4"/>
      <c r="D1" s="4"/>
      <c r="E1" s="4"/>
      <c r="F1" s="4"/>
      <c r="G1" s="4"/>
      <c r="H1" s="4"/>
    </row>
    <row r="2" spans="1:9" ht="14.45">
      <c r="A2" s="32"/>
    </row>
    <row r="3" spans="1:9" s="1" customFormat="1">
      <c r="A3" s="31" t="s">
        <v>1</v>
      </c>
      <c r="B3" s="31"/>
      <c r="C3" s="31"/>
      <c r="D3" s="31"/>
      <c r="E3" s="31"/>
      <c r="F3" s="31"/>
      <c r="G3" s="31"/>
      <c r="H3" s="31"/>
    </row>
    <row r="5" spans="1:9">
      <c r="A5" s="6" t="s">
        <v>2</v>
      </c>
      <c r="B5" s="28" t="s">
        <v>3</v>
      </c>
      <c r="C5" s="28" t="s">
        <v>4</v>
      </c>
      <c r="D5" s="28" t="s">
        <v>5</v>
      </c>
      <c r="E5" s="86" t="s">
        <v>6</v>
      </c>
      <c r="F5" s="20"/>
      <c r="G5" s="20"/>
      <c r="H5" s="21"/>
      <c r="I5" s="7"/>
    </row>
    <row r="6" spans="1:9">
      <c r="A6" s="8" t="s">
        <v>7</v>
      </c>
      <c r="B6" s="8"/>
      <c r="C6" s="8"/>
      <c r="D6" s="8"/>
      <c r="E6" s="10"/>
      <c r="F6" s="10"/>
      <c r="G6" s="10"/>
      <c r="H6" s="11"/>
    </row>
    <row r="7" spans="1:9">
      <c r="A7" s="8" t="s">
        <v>8</v>
      </c>
      <c r="B7" s="8"/>
      <c r="C7" s="8"/>
      <c r="D7" s="8"/>
      <c r="E7" s="10"/>
      <c r="F7" s="10"/>
      <c r="G7" s="10"/>
      <c r="H7" s="11"/>
    </row>
    <row r="8" spans="1:9">
      <c r="A8" s="8" t="s">
        <v>9</v>
      </c>
      <c r="B8" s="8"/>
      <c r="C8" s="8"/>
      <c r="D8" s="8"/>
      <c r="E8" s="10"/>
      <c r="F8" s="10"/>
      <c r="G8" s="10"/>
      <c r="H8" s="11"/>
    </row>
    <row r="9" spans="1:9">
      <c r="A9" s="8" t="s">
        <v>10</v>
      </c>
      <c r="B9" s="8"/>
      <c r="C9" s="8"/>
      <c r="D9" s="8"/>
      <c r="E9" s="10"/>
      <c r="F9" s="10"/>
      <c r="G9" s="10"/>
      <c r="H9" s="11"/>
    </row>
    <row r="12" spans="1:9">
      <c r="A12" s="6" t="s">
        <v>11</v>
      </c>
      <c r="B12" s="28" t="s">
        <v>12</v>
      </c>
      <c r="C12" s="28" t="s">
        <v>13</v>
      </c>
      <c r="D12" s="28" t="s">
        <v>14</v>
      </c>
      <c r="E12" s="28" t="s">
        <v>15</v>
      </c>
      <c r="F12" s="28" t="s">
        <v>16</v>
      </c>
      <c r="G12" s="28" t="s">
        <v>17</v>
      </c>
      <c r="H12" s="84" t="s">
        <v>6</v>
      </c>
      <c r="I12" s="7"/>
    </row>
    <row r="13" spans="1:9">
      <c r="A13" s="7" t="s">
        <v>18</v>
      </c>
      <c r="H13" s="30"/>
      <c r="I13" s="7"/>
    </row>
    <row r="14" spans="1:9">
      <c r="A14" s="8" t="s">
        <v>19</v>
      </c>
      <c r="B14" s="8"/>
      <c r="C14" s="8"/>
      <c r="D14" s="8">
        <f>B14*C14</f>
        <v>0</v>
      </c>
      <c r="E14" s="8"/>
      <c r="F14" s="8"/>
      <c r="G14" s="8">
        <f>E14*F14</f>
        <v>0</v>
      </c>
      <c r="H14" s="11"/>
      <c r="I14" s="7"/>
    </row>
    <row r="15" spans="1:9">
      <c r="A15" s="8" t="s">
        <v>20</v>
      </c>
      <c r="B15" s="8"/>
      <c r="C15" s="8"/>
      <c r="D15" s="8">
        <f>B15*C15</f>
        <v>0</v>
      </c>
      <c r="E15" s="8"/>
      <c r="F15" s="8"/>
      <c r="G15" s="8">
        <f>E15*F15</f>
        <v>0</v>
      </c>
      <c r="H15" s="11"/>
      <c r="I15" s="7"/>
    </row>
    <row r="16" spans="1:9">
      <c r="C16" s="8">
        <f>SUM(C14:C15)</f>
        <v>0</v>
      </c>
      <c r="D16" s="8">
        <f>SUM(D14:D15)</f>
        <v>0</v>
      </c>
      <c r="F16" s="8">
        <f>SUM(F14:F15)</f>
        <v>0</v>
      </c>
      <c r="G16" s="8">
        <f>SUM(G14:G15)</f>
        <v>0</v>
      </c>
      <c r="H16" s="11"/>
    </row>
    <row r="17" spans="1:9">
      <c r="A17" s="7"/>
    </row>
    <row r="18" spans="1:9">
      <c r="A18" s="8" t="s">
        <v>21</v>
      </c>
      <c r="B18" s="8"/>
      <c r="C18" s="8"/>
      <c r="D18" s="8">
        <f>B18*C18</f>
        <v>0</v>
      </c>
      <c r="E18" s="8"/>
      <c r="F18" s="8"/>
      <c r="G18" s="8">
        <f>E18*F18</f>
        <v>0</v>
      </c>
      <c r="H18" s="11"/>
      <c r="I18" s="7"/>
    </row>
    <row r="19" spans="1:9">
      <c r="A19" s="8" t="s">
        <v>22</v>
      </c>
      <c r="B19" s="8"/>
      <c r="C19" s="8"/>
      <c r="D19" s="8">
        <f>B19*C19</f>
        <v>0</v>
      </c>
      <c r="E19" s="8"/>
      <c r="F19" s="8"/>
      <c r="G19" s="8">
        <f>E19*F19</f>
        <v>0</v>
      </c>
      <c r="H19" s="11"/>
      <c r="I19" s="7"/>
    </row>
    <row r="20" spans="1:9">
      <c r="A20" s="8" t="s">
        <v>23</v>
      </c>
      <c r="B20" s="8"/>
      <c r="C20" s="8"/>
      <c r="D20" s="8">
        <f>B20*C20</f>
        <v>0</v>
      </c>
      <c r="E20" s="8"/>
      <c r="F20" s="8"/>
      <c r="G20" s="8">
        <f>E20*F20</f>
        <v>0</v>
      </c>
      <c r="H20" s="11"/>
      <c r="I20" s="7"/>
    </row>
    <row r="21" spans="1:9">
      <c r="C21" s="8">
        <f>SUM(C18:C20)</f>
        <v>0</v>
      </c>
      <c r="D21" s="8">
        <f>SUM(D18:D19)</f>
        <v>0</v>
      </c>
      <c r="F21" s="8">
        <f>SUM(F18:F20)</f>
        <v>0</v>
      </c>
      <c r="G21" s="8">
        <f>SUM(G18:G19)</f>
        <v>0</v>
      </c>
      <c r="H21" s="11"/>
    </row>
    <row r="23" spans="1:9">
      <c r="A23" s="8" t="s">
        <v>24</v>
      </c>
      <c r="B23" s="8"/>
      <c r="C23" s="8"/>
      <c r="D23" s="8">
        <f>B23*C23</f>
        <v>0</v>
      </c>
      <c r="E23" s="8"/>
      <c r="F23" s="8"/>
      <c r="G23" s="8">
        <f>E23*F23</f>
        <v>0</v>
      </c>
      <c r="H23" s="11"/>
      <c r="I23" s="7"/>
    </row>
    <row r="24" spans="1:9">
      <c r="F24" s="7"/>
      <c r="G24" s="7"/>
      <c r="H24" s="7"/>
      <c r="I24" s="7"/>
    </row>
    <row r="25" spans="1:9" s="1" customFormat="1">
      <c r="A25" s="31" t="s">
        <v>25</v>
      </c>
      <c r="B25" s="31"/>
      <c r="C25" s="31"/>
      <c r="D25" s="31"/>
      <c r="E25" s="31"/>
      <c r="F25" s="31"/>
      <c r="G25" s="31"/>
      <c r="H25" s="31"/>
    </row>
    <row r="26" spans="1:9" s="1" customFormat="1">
      <c r="A26" s="33"/>
      <c r="B26" s="33"/>
      <c r="C26" s="33"/>
      <c r="D26" s="33"/>
      <c r="E26" s="33"/>
      <c r="F26" s="33"/>
      <c r="G26" s="33"/>
    </row>
    <row r="27" spans="1:9" s="1" customFormat="1">
      <c r="A27" s="34" t="s">
        <v>26</v>
      </c>
      <c r="B27" s="82" t="s">
        <v>13</v>
      </c>
      <c r="C27" s="82" t="s">
        <v>27</v>
      </c>
      <c r="D27" s="83" t="s">
        <v>6</v>
      </c>
      <c r="E27" s="35"/>
      <c r="F27" s="35"/>
      <c r="G27" s="35"/>
      <c r="H27" s="36"/>
    </row>
    <row r="28" spans="1:9" s="1" customFormat="1">
      <c r="A28" s="37" t="s">
        <v>28</v>
      </c>
      <c r="B28" s="37"/>
      <c r="C28" s="37"/>
      <c r="D28" s="38"/>
      <c r="E28" s="39"/>
      <c r="F28" s="40"/>
      <c r="G28" s="42"/>
      <c r="H28" s="41"/>
    </row>
    <row r="29" spans="1:9" s="1" customFormat="1">
      <c r="B29" s="33"/>
      <c r="C29" s="33"/>
      <c r="D29" s="33"/>
      <c r="E29" s="33"/>
      <c r="F29" s="33"/>
      <c r="G29" s="33"/>
    </row>
    <row r="30" spans="1:9" s="1" customFormat="1">
      <c r="A30" s="31" t="s">
        <v>29</v>
      </c>
      <c r="B30" s="31"/>
      <c r="C30" s="31"/>
      <c r="D30" s="31"/>
      <c r="E30" s="31"/>
      <c r="F30" s="31"/>
      <c r="G30" s="31"/>
      <c r="H30" s="31"/>
    </row>
    <row r="32" spans="1:9">
      <c r="A32" s="6" t="s">
        <v>30</v>
      </c>
      <c r="B32" s="28" t="s">
        <v>3</v>
      </c>
      <c r="C32" s="28" t="s">
        <v>4</v>
      </c>
      <c r="D32" s="29" t="s">
        <v>5</v>
      </c>
      <c r="E32" s="29" t="s">
        <v>6</v>
      </c>
      <c r="F32" s="20"/>
      <c r="G32" s="20"/>
      <c r="H32" s="21"/>
    </row>
    <row r="33" spans="1:8">
      <c r="A33" s="15" t="s">
        <v>31</v>
      </c>
      <c r="B33" s="16"/>
      <c r="C33" s="16"/>
      <c r="D33" s="17"/>
      <c r="E33" s="17"/>
      <c r="F33" s="18"/>
      <c r="G33" s="18"/>
      <c r="H33" s="19"/>
    </row>
    <row r="34" spans="1:8">
      <c r="A34" s="8" t="s">
        <v>32</v>
      </c>
      <c r="B34" s="8"/>
      <c r="C34" s="8"/>
      <c r="D34" s="9"/>
      <c r="E34" s="9"/>
      <c r="F34" s="12"/>
      <c r="G34" s="12"/>
      <c r="H34" s="13"/>
    </row>
    <row r="35" spans="1:8">
      <c r="A35" s="8" t="s">
        <v>33</v>
      </c>
      <c r="B35" s="8"/>
      <c r="C35" s="8"/>
      <c r="D35" s="9"/>
      <c r="E35" s="9"/>
      <c r="F35" s="12"/>
      <c r="G35" s="12"/>
      <c r="H35" s="13"/>
    </row>
    <row r="36" spans="1:8">
      <c r="A36" s="8" t="s">
        <v>34</v>
      </c>
      <c r="B36" s="8"/>
      <c r="C36" s="8"/>
      <c r="D36" s="9"/>
      <c r="E36" s="9"/>
      <c r="F36" s="12"/>
      <c r="G36" s="12"/>
      <c r="H36" s="13"/>
    </row>
    <row r="37" spans="1:8">
      <c r="A37" s="8" t="s">
        <v>35</v>
      </c>
      <c r="B37" s="8"/>
      <c r="C37" s="8"/>
      <c r="D37" s="9"/>
      <c r="E37" s="9"/>
      <c r="F37" s="12"/>
      <c r="G37" s="12"/>
      <c r="H37" s="13"/>
    </row>
    <row r="38" spans="1:8">
      <c r="A38" s="8" t="s">
        <v>36</v>
      </c>
      <c r="B38" s="8"/>
      <c r="C38" s="8"/>
      <c r="D38" s="9"/>
      <c r="E38" s="9"/>
      <c r="F38" s="12"/>
      <c r="G38" s="12"/>
      <c r="H38" s="13"/>
    </row>
    <row r="39" spans="1:8">
      <c r="A39" s="8" t="s">
        <v>37</v>
      </c>
      <c r="B39" s="8"/>
      <c r="C39" s="8"/>
      <c r="D39" s="9"/>
      <c r="E39" s="9"/>
      <c r="F39" s="12"/>
      <c r="G39" s="12"/>
      <c r="H39" s="13"/>
    </row>
    <row r="40" spans="1:8">
      <c r="A40" s="15" t="s">
        <v>38</v>
      </c>
      <c r="B40" s="16"/>
      <c r="C40" s="16"/>
      <c r="D40" s="17"/>
      <c r="E40" s="17"/>
      <c r="F40" s="18"/>
      <c r="G40" s="18"/>
      <c r="H40" s="19"/>
    </row>
    <row r="41" spans="1:8">
      <c r="A41" s="8" t="s">
        <v>39</v>
      </c>
      <c r="B41" s="8"/>
      <c r="C41" s="8"/>
      <c r="D41" s="9"/>
      <c r="E41" s="9"/>
      <c r="F41" s="12"/>
      <c r="G41" s="12"/>
      <c r="H41" s="13"/>
    </row>
    <row r="42" spans="1:8">
      <c r="A42" s="8" t="s">
        <v>40</v>
      </c>
      <c r="B42" s="8"/>
      <c r="C42" s="8"/>
      <c r="D42" s="9"/>
      <c r="E42" s="9"/>
      <c r="F42" s="12"/>
      <c r="G42" s="12"/>
      <c r="H42" s="13"/>
    </row>
    <row r="43" spans="1:8">
      <c r="A43" s="8" t="s">
        <v>41</v>
      </c>
      <c r="B43" s="8"/>
      <c r="C43" s="8"/>
      <c r="D43" s="9"/>
      <c r="E43" s="9"/>
      <c r="F43" s="12"/>
      <c r="G43" s="12"/>
      <c r="H43" s="13"/>
    </row>
    <row r="44" spans="1:8">
      <c r="A44" s="8" t="s">
        <v>42</v>
      </c>
      <c r="B44" s="8"/>
      <c r="C44" s="8"/>
      <c r="D44" s="9"/>
      <c r="E44" s="9"/>
      <c r="F44" s="12"/>
      <c r="G44" s="12"/>
      <c r="H44" s="13"/>
    </row>
    <row r="45" spans="1:8">
      <c r="A45" s="8" t="s">
        <v>43</v>
      </c>
      <c r="B45" s="8"/>
      <c r="C45" s="8"/>
      <c r="D45" s="9"/>
      <c r="E45" s="9"/>
      <c r="F45" s="12"/>
      <c r="G45" s="12"/>
      <c r="H45" s="13"/>
    </row>
    <row r="46" spans="1:8">
      <c r="A46" s="8" t="s">
        <v>44</v>
      </c>
      <c r="B46" s="8"/>
      <c r="C46" s="8"/>
      <c r="D46" s="9"/>
      <c r="E46" s="9"/>
      <c r="F46" s="12"/>
      <c r="G46" s="12"/>
      <c r="H46" s="13"/>
    </row>
    <row r="47" spans="1:8">
      <c r="A47" s="8" t="s">
        <v>45</v>
      </c>
      <c r="B47" s="8"/>
      <c r="C47" s="8"/>
      <c r="D47" s="9"/>
      <c r="E47" s="9"/>
      <c r="F47" s="12"/>
      <c r="G47" s="12"/>
      <c r="H47" s="13"/>
    </row>
    <row r="48" spans="1:8">
      <c r="A48" s="8" t="s">
        <v>46</v>
      </c>
      <c r="B48" s="8"/>
      <c r="C48" s="8"/>
      <c r="D48" s="9"/>
      <c r="E48" s="9"/>
      <c r="F48" s="12"/>
      <c r="G48" s="12"/>
      <c r="H48" s="13"/>
    </row>
    <row r="63" spans="9:13" s="14" customFormat="1">
      <c r="I63" s="5"/>
      <c r="J63" s="5"/>
      <c r="K63" s="5"/>
      <c r="L63" s="5"/>
      <c r="M63" s="5"/>
    </row>
  </sheetData>
  <phoneticPr fontId="0" type="noConversion"/>
  <conditionalFormatting sqref="B28:C28">
    <cfRule type="cellIs" dxfId="4" priority="1" operator="greaterThan">
      <formula>1</formula>
    </cfRule>
  </conditionalFormatting>
  <pageMargins left="0.25" right="0.25" top="0.75" bottom="0.75" header="0.3" footer="0.3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5203-5CD7-4A78-869C-29F85F30C922}">
  <dimension ref="A1:I87"/>
  <sheetViews>
    <sheetView workbookViewId="0">
      <selection activeCell="D20" sqref="D20"/>
    </sheetView>
  </sheetViews>
  <sheetFormatPr defaultRowHeight="13.15"/>
  <cols>
    <col min="1" max="1" width="47.42578125" style="46" bestFit="1" customWidth="1"/>
    <col min="2" max="2" width="15.7109375" style="46" customWidth="1"/>
    <col min="3" max="4" width="15.7109375" style="71" customWidth="1"/>
    <col min="5" max="8" width="9.140625" style="46"/>
    <col min="9" max="9" width="18.42578125" style="46" customWidth="1"/>
  </cols>
  <sheetData>
    <row r="1" spans="1:9" ht="13.9">
      <c r="A1" s="43" t="s">
        <v>47</v>
      </c>
      <c r="B1" s="43"/>
      <c r="C1" s="44"/>
      <c r="D1" s="44"/>
      <c r="E1" s="23"/>
      <c r="F1" s="23"/>
      <c r="G1" s="23"/>
      <c r="H1" s="23"/>
      <c r="I1" s="23"/>
    </row>
    <row r="2" spans="1:9" ht="13.9">
      <c r="A2" s="1" t="s">
        <v>48</v>
      </c>
      <c r="B2" s="1"/>
      <c r="C2" s="45"/>
      <c r="D2" s="45"/>
      <c r="E2" s="1"/>
      <c r="F2" s="1"/>
      <c r="G2" s="1"/>
      <c r="H2" s="1"/>
      <c r="I2" s="1"/>
    </row>
    <row r="3" spans="1:9" ht="13.9">
      <c r="C3" s="45"/>
      <c r="D3" s="45"/>
      <c r="E3" s="1"/>
      <c r="F3" s="1"/>
      <c r="G3" s="1"/>
      <c r="H3" s="1"/>
      <c r="I3" s="1"/>
    </row>
    <row r="4" spans="1:9" ht="13.9">
      <c r="A4" s="24" t="s">
        <v>49</v>
      </c>
      <c r="B4" s="47" t="s">
        <v>50</v>
      </c>
      <c r="C4" s="47" t="s">
        <v>51</v>
      </c>
      <c r="D4" s="85" t="s">
        <v>52</v>
      </c>
      <c r="E4" s="48" t="s">
        <v>6</v>
      </c>
      <c r="F4" s="49"/>
      <c r="G4" s="49"/>
      <c r="H4" s="49"/>
      <c r="I4" s="50"/>
    </row>
    <row r="5" spans="1:9" ht="13.9">
      <c r="A5" s="1"/>
      <c r="B5" s="1"/>
      <c r="C5" s="45"/>
      <c r="D5" s="45"/>
      <c r="E5" s="1"/>
      <c r="F5" s="1"/>
      <c r="G5" s="1"/>
      <c r="H5" s="1"/>
      <c r="I5" s="1"/>
    </row>
    <row r="6" spans="1:9" ht="13.9">
      <c r="A6" s="24" t="s">
        <v>53</v>
      </c>
      <c r="B6" s="51">
        <f>SUM(B8:B15)</f>
        <v>0</v>
      </c>
      <c r="C6" s="51">
        <f>SUM(C8:C15)</f>
        <v>0</v>
      </c>
      <c r="D6" s="51">
        <f>SUM(D8:D15)</f>
        <v>0</v>
      </c>
      <c r="E6" s="52"/>
      <c r="F6" s="49"/>
      <c r="G6" s="49"/>
      <c r="H6" s="49"/>
      <c r="I6" s="50"/>
    </row>
    <row r="7" spans="1:9" ht="13.9">
      <c r="A7" s="53" t="s">
        <v>54</v>
      </c>
      <c r="B7" s="53"/>
      <c r="C7" s="54"/>
      <c r="D7" s="54"/>
      <c r="E7" s="55"/>
      <c r="F7" s="56"/>
      <c r="G7" s="56"/>
      <c r="H7" s="56"/>
      <c r="I7" s="57"/>
    </row>
    <row r="8" spans="1:9" ht="13.9">
      <c r="A8" s="2" t="s">
        <v>55</v>
      </c>
      <c r="B8" s="2"/>
      <c r="C8" s="58"/>
      <c r="D8" s="58"/>
      <c r="E8" s="59"/>
      <c r="F8" s="60"/>
      <c r="G8" s="60"/>
      <c r="H8" s="60"/>
      <c r="I8" s="61"/>
    </row>
    <row r="9" spans="1:9" ht="13.9">
      <c r="A9" s="2" t="s">
        <v>56</v>
      </c>
      <c r="B9" s="2"/>
      <c r="C9" s="58"/>
      <c r="D9" s="58"/>
      <c r="E9" s="59"/>
      <c r="F9" s="60"/>
      <c r="G9" s="60"/>
      <c r="H9" s="60"/>
      <c r="I9" s="61"/>
    </row>
    <row r="10" spans="1:9" ht="13.9">
      <c r="A10" s="2" t="s">
        <v>57</v>
      </c>
      <c r="B10" s="2"/>
      <c r="C10" s="58"/>
      <c r="D10" s="58"/>
      <c r="E10" s="59"/>
      <c r="F10" s="60"/>
      <c r="G10" s="60"/>
      <c r="H10" s="60"/>
      <c r="I10" s="61"/>
    </row>
    <row r="11" spans="1:9" ht="13.9">
      <c r="A11" s="53" t="s">
        <v>58</v>
      </c>
      <c r="B11" s="53"/>
      <c r="C11" s="54"/>
      <c r="D11" s="54"/>
      <c r="E11" s="55"/>
      <c r="F11" s="56"/>
      <c r="G11" s="56"/>
      <c r="H11" s="56"/>
      <c r="I11" s="57"/>
    </row>
    <row r="12" spans="1:9" ht="13.9">
      <c r="A12" s="37" t="s">
        <v>59</v>
      </c>
      <c r="B12" s="37"/>
      <c r="C12" s="62"/>
      <c r="D12" s="62"/>
      <c r="E12" s="38"/>
      <c r="F12" s="39"/>
      <c r="G12" s="39"/>
      <c r="H12" s="39"/>
      <c r="I12" s="63"/>
    </row>
    <row r="13" spans="1:9" ht="13.9">
      <c r="A13" s="37" t="s">
        <v>60</v>
      </c>
      <c r="B13" s="37"/>
      <c r="C13" s="62"/>
      <c r="D13" s="62"/>
      <c r="E13" s="38"/>
      <c r="F13" s="39"/>
      <c r="G13" s="39"/>
      <c r="H13" s="39"/>
      <c r="I13" s="63"/>
    </row>
    <row r="14" spans="1:9" ht="13.9">
      <c r="A14" s="37" t="s">
        <v>61</v>
      </c>
      <c r="B14" s="37"/>
      <c r="C14" s="62"/>
      <c r="D14" s="62"/>
      <c r="E14" s="38"/>
      <c r="F14" s="39"/>
      <c r="G14" s="39"/>
      <c r="H14" s="39"/>
      <c r="I14" s="63"/>
    </row>
    <row r="15" spans="1:9" ht="13.9">
      <c r="A15" s="37" t="s">
        <v>57</v>
      </c>
      <c r="B15" s="37"/>
      <c r="C15" s="62"/>
      <c r="D15" s="62"/>
      <c r="E15" s="38"/>
      <c r="F15" s="39"/>
      <c r="G15" s="39"/>
      <c r="H15" s="39"/>
      <c r="I15" s="63"/>
    </row>
    <row r="16" spans="1:9" ht="13.9">
      <c r="A16" s="1"/>
      <c r="B16" s="1"/>
      <c r="C16" s="45"/>
      <c r="D16" s="45"/>
      <c r="E16" s="1"/>
      <c r="F16" s="1"/>
      <c r="G16" s="1"/>
      <c r="H16" s="1"/>
      <c r="I16" s="1"/>
    </row>
    <row r="17" spans="1:9" ht="13.9">
      <c r="A17" s="24" t="s">
        <v>62</v>
      </c>
      <c r="B17" s="51">
        <f>SUM(B18:B25)</f>
        <v>0</v>
      </c>
      <c r="C17" s="51">
        <f>SUM(C18:C25)</f>
        <v>0</v>
      </c>
      <c r="D17" s="51">
        <f>SUM(D18:D25)</f>
        <v>0</v>
      </c>
      <c r="E17" s="52"/>
      <c r="F17" s="49"/>
      <c r="G17" s="49"/>
      <c r="H17" s="49"/>
      <c r="I17" s="50"/>
    </row>
    <row r="18" spans="1:9" ht="13.9">
      <c r="A18" s="37" t="s">
        <v>63</v>
      </c>
      <c r="B18" s="37"/>
      <c r="C18" s="62"/>
      <c r="D18" s="62"/>
      <c r="E18" s="38"/>
      <c r="F18" s="39"/>
      <c r="G18" s="39"/>
      <c r="H18" s="39"/>
      <c r="I18" s="63"/>
    </row>
    <row r="19" spans="1:9" ht="13.9">
      <c r="A19" s="37" t="s">
        <v>64</v>
      </c>
      <c r="B19" s="37"/>
      <c r="C19" s="62"/>
      <c r="D19" s="62"/>
      <c r="E19" s="38"/>
      <c r="F19" s="39"/>
      <c r="G19" s="39"/>
      <c r="H19" s="39"/>
      <c r="I19" s="63"/>
    </row>
    <row r="20" spans="1:9" ht="13.9">
      <c r="A20" s="37" t="s">
        <v>65</v>
      </c>
      <c r="B20" s="37"/>
      <c r="C20" s="62"/>
      <c r="D20" s="62"/>
      <c r="E20" s="38"/>
      <c r="F20" s="39"/>
      <c r="G20" s="39"/>
      <c r="H20" s="39"/>
      <c r="I20" s="63"/>
    </row>
    <row r="21" spans="1:9" ht="13.9">
      <c r="A21" s="37" t="s">
        <v>66</v>
      </c>
      <c r="B21" s="37"/>
      <c r="C21" s="62"/>
      <c r="D21" s="62"/>
      <c r="E21" s="38"/>
      <c r="F21" s="39"/>
      <c r="G21" s="39"/>
      <c r="H21" s="39"/>
      <c r="I21" s="63"/>
    </row>
    <row r="22" spans="1:9" ht="13.9">
      <c r="A22" s="37" t="s">
        <v>57</v>
      </c>
      <c r="B22" s="37"/>
      <c r="C22" s="62"/>
      <c r="D22" s="62"/>
      <c r="E22" s="38"/>
      <c r="F22" s="39"/>
      <c r="G22" s="39"/>
      <c r="H22" s="39"/>
      <c r="I22" s="63"/>
    </row>
    <row r="23" spans="1:9" ht="13.9">
      <c r="A23" s="53" t="s">
        <v>58</v>
      </c>
      <c r="B23" s="53"/>
      <c r="C23" s="54"/>
      <c r="D23" s="54"/>
      <c r="E23" s="55"/>
      <c r="F23" s="56"/>
      <c r="G23" s="56"/>
      <c r="H23" s="56"/>
      <c r="I23" s="57"/>
    </row>
    <row r="24" spans="1:9" ht="13.9">
      <c r="A24" s="37" t="s">
        <v>67</v>
      </c>
      <c r="B24" s="37"/>
      <c r="C24" s="62"/>
      <c r="D24" s="62"/>
      <c r="E24" s="38"/>
      <c r="F24" s="39"/>
      <c r="G24" s="39"/>
      <c r="H24" s="39"/>
      <c r="I24" s="63"/>
    </row>
    <row r="25" spans="1:9" ht="13.9">
      <c r="A25" s="37" t="s">
        <v>68</v>
      </c>
      <c r="B25" s="37"/>
      <c r="C25" s="62"/>
      <c r="D25" s="62"/>
      <c r="E25" s="38"/>
      <c r="F25" s="39"/>
      <c r="G25" s="39"/>
      <c r="H25" s="39"/>
      <c r="I25" s="63"/>
    </row>
    <row r="26" spans="1:9" ht="13.9">
      <c r="A26" s="1"/>
      <c r="B26" s="1"/>
      <c r="C26" s="45"/>
      <c r="D26" s="45"/>
      <c r="E26" s="1"/>
      <c r="F26" s="1"/>
      <c r="G26" s="1"/>
      <c r="H26" s="1"/>
      <c r="I26" s="1"/>
    </row>
    <row r="27" spans="1:9" ht="13.9">
      <c r="A27" s="24" t="s">
        <v>69</v>
      </c>
      <c r="B27" s="51">
        <f>SUM(B28:B33)</f>
        <v>0</v>
      </c>
      <c r="C27" s="51">
        <f>SUM(C28:C33)</f>
        <v>0</v>
      </c>
      <c r="D27" s="51">
        <f>SUM(D28:D33)</f>
        <v>0</v>
      </c>
      <c r="E27" s="52"/>
      <c r="F27" s="49"/>
      <c r="G27" s="49"/>
      <c r="H27" s="49"/>
      <c r="I27" s="50"/>
    </row>
    <row r="28" spans="1:9" ht="13.9">
      <c r="A28" s="37" t="s">
        <v>70</v>
      </c>
      <c r="B28" s="37"/>
      <c r="C28" s="62"/>
      <c r="D28" s="62"/>
      <c r="E28" s="38"/>
      <c r="F28" s="39"/>
      <c r="G28" s="39"/>
      <c r="H28" s="39"/>
      <c r="I28" s="63"/>
    </row>
    <row r="29" spans="1:9" ht="13.9">
      <c r="A29" s="37" t="s">
        <v>71</v>
      </c>
      <c r="B29" s="37"/>
      <c r="C29" s="62"/>
      <c r="D29" s="62"/>
      <c r="E29" s="38"/>
      <c r="F29" s="39"/>
      <c r="G29" s="39"/>
      <c r="H29" s="39"/>
      <c r="I29" s="63"/>
    </row>
    <row r="30" spans="1:9" ht="13.9">
      <c r="A30" s="37" t="s">
        <v>72</v>
      </c>
      <c r="B30" s="37"/>
      <c r="C30" s="62"/>
      <c r="D30" s="62"/>
      <c r="E30" s="38"/>
      <c r="F30" s="39"/>
      <c r="G30" s="39"/>
      <c r="H30" s="39"/>
      <c r="I30" s="63"/>
    </row>
    <row r="31" spans="1:9" ht="13.9">
      <c r="A31" s="37" t="s">
        <v>73</v>
      </c>
      <c r="B31" s="37"/>
      <c r="C31" s="62"/>
      <c r="D31" s="62"/>
      <c r="E31" s="38"/>
      <c r="F31" s="39"/>
      <c r="G31" s="39"/>
      <c r="H31" s="39"/>
      <c r="I31" s="63"/>
    </row>
    <row r="32" spans="1:9" ht="13.9">
      <c r="A32" s="53" t="s">
        <v>58</v>
      </c>
      <c r="B32" s="53"/>
      <c r="C32" s="54"/>
      <c r="D32" s="54"/>
      <c r="E32" s="55"/>
      <c r="F32" s="56"/>
      <c r="G32" s="56"/>
      <c r="H32" s="56"/>
      <c r="I32" s="57"/>
    </row>
    <row r="33" spans="1:9" ht="13.9">
      <c r="A33" s="37" t="s">
        <v>31</v>
      </c>
      <c r="B33" s="37"/>
      <c r="C33" s="62"/>
      <c r="D33" s="62"/>
      <c r="E33" s="38"/>
      <c r="F33" s="39"/>
      <c r="G33" s="39"/>
      <c r="H33" s="39"/>
      <c r="I33" s="63"/>
    </row>
    <row r="34" spans="1:9" ht="13.9">
      <c r="A34" s="1"/>
      <c r="B34" s="1"/>
      <c r="C34" s="45"/>
      <c r="D34" s="45"/>
      <c r="E34" s="1"/>
      <c r="F34" s="1"/>
      <c r="G34" s="1"/>
      <c r="H34" s="1"/>
      <c r="I34" s="1"/>
    </row>
    <row r="35" spans="1:9" ht="13.9">
      <c r="A35" s="24" t="s">
        <v>74</v>
      </c>
      <c r="B35" s="51">
        <f>SUM(B36:B44)</f>
        <v>0</v>
      </c>
      <c r="C35" s="51">
        <f>SUM(C36:C44)</f>
        <v>0</v>
      </c>
      <c r="D35" s="51">
        <f>SUM(D36:D44)</f>
        <v>0</v>
      </c>
      <c r="E35" s="52"/>
      <c r="F35" s="49"/>
      <c r="G35" s="49"/>
      <c r="H35" s="49"/>
      <c r="I35" s="50"/>
    </row>
    <row r="36" spans="1:9" ht="13.9">
      <c r="A36" s="37" t="s">
        <v>75</v>
      </c>
      <c r="B36" s="37"/>
      <c r="C36" s="62"/>
      <c r="D36" s="62"/>
      <c r="E36" s="38"/>
      <c r="F36" s="39"/>
      <c r="G36" s="39"/>
      <c r="H36" s="39"/>
      <c r="I36" s="63"/>
    </row>
    <row r="37" spans="1:9" ht="13.9">
      <c r="A37" s="37" t="s">
        <v>76</v>
      </c>
      <c r="B37" s="37"/>
      <c r="C37" s="62"/>
      <c r="D37" s="62"/>
      <c r="E37" s="38"/>
      <c r="F37" s="39"/>
      <c r="G37" s="39"/>
      <c r="H37" s="39"/>
      <c r="I37" s="63"/>
    </row>
    <row r="38" spans="1:9" ht="13.9">
      <c r="A38" s="37" t="s">
        <v>77</v>
      </c>
      <c r="B38" s="37"/>
      <c r="C38" s="62"/>
      <c r="D38" s="62"/>
      <c r="E38" s="38"/>
      <c r="F38" s="39"/>
      <c r="G38" s="39"/>
      <c r="H38" s="39"/>
      <c r="I38" s="63"/>
    </row>
    <row r="39" spans="1:9" ht="13.9">
      <c r="A39" s="37" t="s">
        <v>78</v>
      </c>
      <c r="B39" s="37"/>
      <c r="C39" s="62"/>
      <c r="D39" s="62"/>
      <c r="E39" s="38"/>
      <c r="F39" s="39"/>
      <c r="G39" s="39"/>
      <c r="H39" s="39"/>
      <c r="I39" s="63"/>
    </row>
    <row r="40" spans="1:9" ht="13.9">
      <c r="A40" s="37" t="s">
        <v>79</v>
      </c>
      <c r="B40" s="37"/>
      <c r="C40" s="62"/>
      <c r="D40" s="62"/>
      <c r="E40" s="38"/>
      <c r="F40" s="39"/>
      <c r="G40" s="39"/>
      <c r="H40" s="39"/>
      <c r="I40" s="63"/>
    </row>
    <row r="41" spans="1:9" ht="13.9">
      <c r="A41" s="37" t="s">
        <v>80</v>
      </c>
      <c r="B41" s="37"/>
      <c r="C41" s="62"/>
      <c r="D41" s="62"/>
      <c r="E41" s="38"/>
      <c r="F41" s="39"/>
      <c r="G41" s="39"/>
      <c r="H41" s="39"/>
      <c r="I41" s="63"/>
    </row>
    <row r="42" spans="1:9" ht="13.9">
      <c r="A42" s="37" t="s">
        <v>81</v>
      </c>
      <c r="B42" s="37"/>
      <c r="C42" s="62"/>
      <c r="D42" s="62"/>
      <c r="E42" s="38"/>
      <c r="F42" s="39"/>
      <c r="G42" s="39"/>
      <c r="H42" s="39"/>
      <c r="I42" s="63"/>
    </row>
    <row r="43" spans="1:9" ht="13.9">
      <c r="A43" s="37" t="s">
        <v>82</v>
      </c>
      <c r="B43" s="37"/>
      <c r="C43" s="62"/>
      <c r="D43" s="62"/>
      <c r="E43" s="38"/>
      <c r="F43" s="39"/>
      <c r="G43" s="39"/>
      <c r="H43" s="39"/>
      <c r="I43" s="63"/>
    </row>
    <row r="44" spans="1:9" ht="13.9">
      <c r="A44" s="37" t="s">
        <v>57</v>
      </c>
      <c r="B44" s="37"/>
      <c r="C44" s="62"/>
      <c r="D44" s="62"/>
      <c r="E44" s="38"/>
      <c r="F44" s="39"/>
      <c r="G44" s="39"/>
      <c r="H44" s="39"/>
      <c r="I44" s="63"/>
    </row>
    <row r="45" spans="1:9" ht="13.9">
      <c r="A45" s="1"/>
      <c r="B45" s="1"/>
      <c r="C45" s="45"/>
      <c r="D45" s="45"/>
      <c r="E45" s="1"/>
      <c r="F45" s="1"/>
      <c r="G45" s="1"/>
      <c r="H45" s="1"/>
      <c r="I45" s="1"/>
    </row>
    <row r="46" spans="1:9" ht="13.9">
      <c r="A46" s="24" t="s">
        <v>83</v>
      </c>
      <c r="B46" s="51">
        <f>SUM(B47:B48)</f>
        <v>0</v>
      </c>
      <c r="C46" s="51">
        <f>SUM(C47:C48)</f>
        <v>0</v>
      </c>
      <c r="D46" s="51">
        <f>SUM(D47:D48)</f>
        <v>0</v>
      </c>
      <c r="E46" s="52"/>
      <c r="F46" s="49"/>
      <c r="G46" s="49"/>
      <c r="H46" s="49"/>
      <c r="I46" s="50"/>
    </row>
    <row r="47" spans="1:9" ht="13.9">
      <c r="A47" s="37" t="s">
        <v>84</v>
      </c>
      <c r="B47" s="37"/>
      <c r="C47" s="62"/>
      <c r="D47" s="62"/>
      <c r="E47" s="38"/>
      <c r="F47" s="39"/>
      <c r="G47" s="39"/>
      <c r="H47" s="39"/>
      <c r="I47" s="63"/>
    </row>
    <row r="48" spans="1:9" ht="13.9">
      <c r="A48" s="37" t="s">
        <v>57</v>
      </c>
      <c r="B48" s="37"/>
      <c r="C48" s="62"/>
      <c r="D48" s="62"/>
      <c r="E48" s="38"/>
      <c r="F48" s="39"/>
      <c r="G48" s="39"/>
      <c r="H48" s="39"/>
      <c r="I48" s="63"/>
    </row>
    <row r="49" spans="1:9" ht="13.9">
      <c r="A49" s="1"/>
      <c r="B49" s="1"/>
      <c r="C49" s="45"/>
      <c r="D49" s="45"/>
      <c r="E49" s="1"/>
      <c r="F49" s="1"/>
      <c r="G49" s="1"/>
      <c r="H49" s="1"/>
      <c r="I49" s="1"/>
    </row>
    <row r="50" spans="1:9" ht="13.9">
      <c r="A50" s="24" t="s">
        <v>85</v>
      </c>
      <c r="B50" s="51">
        <f>B46+B35+B27+B17+B6</f>
        <v>0</v>
      </c>
      <c r="C50" s="51">
        <f>C46+C35+C27+C17+C6</f>
        <v>0</v>
      </c>
      <c r="D50" s="51">
        <f>D46+D35+D27+D17+D6</f>
        <v>0</v>
      </c>
      <c r="E50" s="48"/>
      <c r="F50" s="49"/>
      <c r="G50" s="49"/>
      <c r="H50" s="49"/>
      <c r="I50" s="50"/>
    </row>
    <row r="51" spans="1:9" ht="13.9">
      <c r="A51" s="1"/>
      <c r="B51" s="1"/>
      <c r="C51" s="45"/>
      <c r="D51" s="45"/>
      <c r="E51" s="1"/>
      <c r="F51" s="1"/>
      <c r="G51" s="1"/>
      <c r="H51" s="1"/>
      <c r="I51" s="1"/>
    </row>
    <row r="52" spans="1:9" ht="13.9">
      <c r="A52" s="1"/>
      <c r="B52" s="1"/>
      <c r="C52" s="45"/>
      <c r="D52" s="45"/>
      <c r="E52" s="1"/>
      <c r="F52" s="1"/>
      <c r="G52" s="1"/>
      <c r="H52" s="1"/>
      <c r="I52" s="1"/>
    </row>
    <row r="53" spans="1:9" ht="13.9">
      <c r="A53" s="24" t="s">
        <v>86</v>
      </c>
      <c r="B53" s="27" t="s">
        <v>50</v>
      </c>
      <c r="C53" s="47" t="s">
        <v>51</v>
      </c>
      <c r="D53" s="47" t="s">
        <v>87</v>
      </c>
      <c r="E53" s="48" t="s">
        <v>6</v>
      </c>
      <c r="F53" s="49"/>
      <c r="G53" s="64"/>
      <c r="H53" s="64"/>
      <c r="I53" s="65"/>
    </row>
    <row r="54" spans="1:9" ht="13.9">
      <c r="A54" s="1"/>
      <c r="B54" s="1"/>
      <c r="C54" s="45"/>
      <c r="D54" s="45"/>
      <c r="E54" s="1"/>
      <c r="F54" s="1"/>
      <c r="G54" s="1"/>
      <c r="H54" s="1"/>
      <c r="I54" s="1"/>
    </row>
    <row r="55" spans="1:9" ht="13.9">
      <c r="A55" s="24" t="s">
        <v>88</v>
      </c>
      <c r="B55" s="51">
        <f>SUM(B56:B58)</f>
        <v>0</v>
      </c>
      <c r="C55" s="51">
        <f>SUM(C56:C58)</f>
        <v>0</v>
      </c>
      <c r="D55" s="51">
        <f>SUM(D56:D58)</f>
        <v>0</v>
      </c>
      <c r="E55" s="52"/>
      <c r="F55" s="49"/>
      <c r="G55" s="49"/>
      <c r="H55" s="49"/>
      <c r="I55" s="50"/>
    </row>
    <row r="56" spans="1:9" ht="13.9">
      <c r="A56" s="37" t="s">
        <v>89</v>
      </c>
      <c r="B56" s="37"/>
      <c r="C56" s="62"/>
      <c r="D56" s="62"/>
      <c r="E56" s="38"/>
      <c r="F56" s="39"/>
      <c r="G56" s="39"/>
      <c r="H56" s="39"/>
      <c r="I56" s="63"/>
    </row>
    <row r="57" spans="1:9" ht="13.9">
      <c r="A57" s="37" t="s">
        <v>90</v>
      </c>
      <c r="B57" s="37"/>
      <c r="C57" s="62"/>
      <c r="D57" s="62"/>
      <c r="E57" s="38"/>
      <c r="F57" s="39"/>
      <c r="G57" s="39"/>
      <c r="H57" s="39"/>
      <c r="I57" s="63"/>
    </row>
    <row r="58" spans="1:9" ht="13.9">
      <c r="A58" s="37" t="s">
        <v>57</v>
      </c>
      <c r="B58" s="37"/>
      <c r="C58" s="62"/>
      <c r="D58" s="62"/>
      <c r="E58" s="38"/>
      <c r="F58" s="39"/>
      <c r="G58" s="39"/>
      <c r="H58" s="39"/>
      <c r="I58" s="63"/>
    </row>
    <row r="59" spans="1:9" ht="13.9">
      <c r="A59" s="1"/>
      <c r="B59" s="1"/>
      <c r="C59" s="45"/>
      <c r="D59" s="45"/>
      <c r="E59" s="1"/>
      <c r="F59" s="1"/>
      <c r="G59" s="1"/>
      <c r="H59" s="1"/>
      <c r="I59" s="1"/>
    </row>
    <row r="60" spans="1:9" ht="13.9">
      <c r="A60" s="24" t="s">
        <v>91</v>
      </c>
      <c r="B60" s="51">
        <f>SUM(B61:B62)</f>
        <v>0</v>
      </c>
      <c r="C60" s="51">
        <f>SUM(C61:C62)</f>
        <v>0</v>
      </c>
      <c r="D60" s="51">
        <f>SUM(D61:D62)</f>
        <v>0</v>
      </c>
      <c r="E60" s="52"/>
      <c r="F60" s="49"/>
      <c r="G60" s="49"/>
      <c r="H60" s="49"/>
      <c r="I60" s="50"/>
    </row>
    <row r="61" spans="1:9" ht="13.9">
      <c r="A61" s="37" t="s">
        <v>92</v>
      </c>
      <c r="B61" s="37"/>
      <c r="C61" s="62"/>
      <c r="D61" s="62"/>
      <c r="E61" s="38"/>
      <c r="F61" s="39"/>
      <c r="G61" s="39"/>
      <c r="H61" s="39"/>
      <c r="I61" s="63"/>
    </row>
    <row r="62" spans="1:9" ht="13.9">
      <c r="A62" s="37" t="s">
        <v>73</v>
      </c>
      <c r="B62" s="37"/>
      <c r="C62" s="62"/>
      <c r="D62" s="62"/>
      <c r="E62" s="38"/>
      <c r="F62" s="39"/>
      <c r="G62" s="39"/>
      <c r="H62" s="39"/>
      <c r="I62" s="63"/>
    </row>
    <row r="63" spans="1:9" ht="13.9">
      <c r="A63" s="1"/>
      <c r="B63" s="1"/>
      <c r="C63" s="45"/>
      <c r="D63" s="45"/>
      <c r="E63" s="1"/>
      <c r="F63" s="1"/>
      <c r="G63" s="1"/>
      <c r="H63" s="1"/>
      <c r="I63" s="1"/>
    </row>
    <row r="64" spans="1:9" ht="13.9">
      <c r="A64" s="24" t="s">
        <v>93</v>
      </c>
      <c r="B64" s="51">
        <f>SUM(B65:B68)</f>
        <v>0</v>
      </c>
      <c r="C64" s="51">
        <f>SUM(C65:C68)</f>
        <v>0</v>
      </c>
      <c r="D64" s="51">
        <f>SUM(D65:D68)</f>
        <v>0</v>
      </c>
      <c r="E64" s="48"/>
      <c r="F64" s="49"/>
      <c r="G64" s="49"/>
      <c r="H64" s="49"/>
      <c r="I64" s="50"/>
    </row>
    <row r="65" spans="1:9" ht="13.9">
      <c r="A65" s="37" t="s">
        <v>94</v>
      </c>
      <c r="B65" s="37"/>
      <c r="C65" s="62"/>
      <c r="D65" s="62"/>
      <c r="E65" s="38"/>
      <c r="F65" s="39"/>
      <c r="G65" s="39"/>
      <c r="H65" s="39"/>
      <c r="I65" s="63"/>
    </row>
    <row r="66" spans="1:9" ht="13.9">
      <c r="A66" s="37" t="s">
        <v>95</v>
      </c>
      <c r="B66" s="37"/>
      <c r="C66" s="62"/>
      <c r="D66" s="62"/>
      <c r="E66" s="38"/>
      <c r="F66" s="39"/>
      <c r="G66" s="39"/>
      <c r="H66" s="39"/>
      <c r="I66" s="63"/>
    </row>
    <row r="67" spans="1:9" ht="13.9">
      <c r="A67" s="37" t="s">
        <v>96</v>
      </c>
      <c r="B67" s="37"/>
      <c r="C67" s="62"/>
      <c r="D67" s="62"/>
      <c r="E67" s="38"/>
      <c r="F67" s="39"/>
      <c r="G67" s="39"/>
      <c r="H67" s="39"/>
      <c r="I67" s="63"/>
    </row>
    <row r="68" spans="1:9" ht="13.9">
      <c r="A68" s="37" t="s">
        <v>73</v>
      </c>
      <c r="B68" s="37"/>
      <c r="C68" s="62"/>
      <c r="D68" s="62"/>
      <c r="E68" s="38"/>
      <c r="F68" s="39"/>
      <c r="G68" s="39"/>
      <c r="H68" s="39"/>
      <c r="I68" s="63"/>
    </row>
    <row r="69" spans="1:9" ht="13.9">
      <c r="A69" s="1"/>
      <c r="B69" s="1"/>
      <c r="C69" s="45"/>
      <c r="D69" s="45"/>
      <c r="E69" s="1"/>
      <c r="F69" s="1"/>
      <c r="G69" s="1"/>
      <c r="H69" s="1"/>
      <c r="I69" s="1"/>
    </row>
    <row r="70" spans="1:9" ht="13.9">
      <c r="A70" s="24" t="s">
        <v>97</v>
      </c>
      <c r="B70" s="51">
        <f>SUM(B71:B72)</f>
        <v>0</v>
      </c>
      <c r="C70" s="51">
        <f>SUM(C71:C72)</f>
        <v>0</v>
      </c>
      <c r="D70" s="51">
        <f>SUM(D71:D72)</f>
        <v>0</v>
      </c>
      <c r="E70" s="52"/>
      <c r="F70" s="49"/>
      <c r="G70" s="49"/>
      <c r="H70" s="49"/>
      <c r="I70" s="50"/>
    </row>
    <row r="71" spans="1:9" ht="13.9">
      <c r="A71" s="37" t="s">
        <v>98</v>
      </c>
      <c r="B71" s="37"/>
      <c r="C71" s="62"/>
      <c r="D71" s="62"/>
      <c r="E71" s="38"/>
      <c r="F71" s="39"/>
      <c r="G71" s="39"/>
      <c r="H71" s="39"/>
      <c r="I71" s="63"/>
    </row>
    <row r="72" spans="1:9" ht="13.9">
      <c r="A72" s="37" t="s">
        <v>98</v>
      </c>
      <c r="B72" s="37"/>
      <c r="C72" s="62"/>
      <c r="D72" s="62"/>
      <c r="E72" s="38"/>
      <c r="F72" s="39"/>
      <c r="G72" s="39"/>
      <c r="H72" s="39"/>
      <c r="I72" s="63"/>
    </row>
    <row r="73" spans="1:9" ht="13.9">
      <c r="A73" s="1"/>
      <c r="B73" s="1"/>
      <c r="C73" s="45"/>
      <c r="D73" s="45"/>
      <c r="E73" s="1"/>
      <c r="F73" s="1"/>
      <c r="G73" s="1"/>
      <c r="H73" s="1"/>
      <c r="I73" s="1"/>
    </row>
    <row r="74" spans="1:9" ht="13.9">
      <c r="A74" s="24" t="s">
        <v>99</v>
      </c>
      <c r="B74" s="51">
        <f>SUM(B75:B76)</f>
        <v>0</v>
      </c>
      <c r="C74" s="51">
        <f>SUM(C75:C76)</f>
        <v>0</v>
      </c>
      <c r="D74" s="51">
        <f>SUM(D75:D76)</f>
        <v>0</v>
      </c>
      <c r="E74" s="52"/>
      <c r="F74" s="49"/>
      <c r="G74" s="49"/>
      <c r="H74" s="49"/>
      <c r="I74" s="50"/>
    </row>
    <row r="75" spans="1:9" ht="13.9">
      <c r="A75" s="37" t="s">
        <v>100</v>
      </c>
      <c r="B75" s="37"/>
      <c r="C75" s="62"/>
      <c r="D75" s="62"/>
      <c r="E75" s="38"/>
      <c r="F75" s="39"/>
      <c r="G75" s="39"/>
      <c r="H75" s="39"/>
      <c r="I75" s="63"/>
    </row>
    <row r="76" spans="1:9" ht="13.9">
      <c r="A76" s="37" t="s">
        <v>57</v>
      </c>
      <c r="B76" s="37"/>
      <c r="C76" s="62"/>
      <c r="D76" s="62"/>
      <c r="E76" s="38"/>
      <c r="F76" s="39"/>
      <c r="G76" s="39"/>
      <c r="H76" s="39"/>
      <c r="I76" s="63"/>
    </row>
    <row r="77" spans="1:9" ht="13.9">
      <c r="A77" s="1"/>
      <c r="B77" s="1"/>
      <c r="C77" s="45"/>
      <c r="D77" s="45"/>
      <c r="E77" s="1"/>
      <c r="F77" s="1"/>
      <c r="G77" s="1"/>
      <c r="H77" s="1"/>
      <c r="I77" s="1"/>
    </row>
    <row r="78" spans="1:9" ht="13.9">
      <c r="A78" s="24" t="s">
        <v>101</v>
      </c>
      <c r="B78" s="66">
        <f>B55+B60+B64+B70+B74</f>
        <v>0</v>
      </c>
      <c r="C78" s="66">
        <f>C55+C60+C64+C70+C74</f>
        <v>0</v>
      </c>
      <c r="D78" s="66">
        <f>D55+D60+D64+D70+D74</f>
        <v>0</v>
      </c>
      <c r="E78" s="67"/>
      <c r="F78" s="49"/>
      <c r="G78" s="49"/>
      <c r="H78" s="49"/>
      <c r="I78" s="50"/>
    </row>
    <row r="79" spans="1:9" ht="13.9">
      <c r="A79" s="68"/>
      <c r="B79" s="68"/>
      <c r="C79" s="69"/>
      <c r="D79" s="69"/>
      <c r="E79" s="70"/>
      <c r="F79" s="1"/>
      <c r="G79" s="1"/>
      <c r="H79" s="1"/>
      <c r="I79" s="1"/>
    </row>
    <row r="80" spans="1:9" ht="13.9">
      <c r="A80" s="1"/>
      <c r="B80" s="1"/>
      <c r="C80" s="45"/>
      <c r="D80" s="45"/>
      <c r="E80" s="1"/>
      <c r="F80" s="1"/>
      <c r="G80" s="1"/>
      <c r="H80" s="1"/>
      <c r="I80" s="1"/>
    </row>
    <row r="81" spans="1:9" ht="13.9">
      <c r="A81" s="24" t="s">
        <v>102</v>
      </c>
      <c r="B81" s="66">
        <f>B78-B50</f>
        <v>0</v>
      </c>
      <c r="C81" s="66">
        <f>C78-C50</f>
        <v>0</v>
      </c>
      <c r="D81" s="66">
        <f>D78-D50</f>
        <v>0</v>
      </c>
      <c r="E81" s="67"/>
      <c r="F81" s="49"/>
      <c r="G81" s="49"/>
      <c r="H81" s="49"/>
      <c r="I81" s="50"/>
    </row>
    <row r="83" spans="1:9" ht="13.9">
      <c r="A83" s="72" t="s">
        <v>103</v>
      </c>
      <c r="B83" s="79"/>
      <c r="C83" s="73"/>
      <c r="D83" s="1"/>
      <c r="I83"/>
    </row>
    <row r="84" spans="1:9" ht="13.9">
      <c r="A84" s="74" t="s">
        <v>104</v>
      </c>
      <c r="B84" s="80"/>
      <c r="C84" s="75">
        <f>C61</f>
        <v>0</v>
      </c>
      <c r="D84" s="1"/>
      <c r="I84"/>
    </row>
    <row r="85" spans="1:9" ht="13.9">
      <c r="A85" s="76" t="s">
        <v>105</v>
      </c>
      <c r="B85" s="81"/>
      <c r="C85" s="77" t="e">
        <f>C18/C61</f>
        <v>#DIV/0!</v>
      </c>
      <c r="D85" s="1"/>
      <c r="I85"/>
    </row>
    <row r="86" spans="1:9" ht="13.9">
      <c r="A86" s="78"/>
      <c r="B86" s="78"/>
      <c r="D86" s="1"/>
      <c r="I86"/>
    </row>
    <row r="87" spans="1:9" ht="13.9">
      <c r="A87" s="1"/>
      <c r="B87" s="1"/>
      <c r="C87" s="45"/>
      <c r="D87" s="1"/>
      <c r="I87"/>
    </row>
  </sheetData>
  <conditionalFormatting sqref="C84">
    <cfRule type="cellIs" dxfId="3" priority="1" operator="lessThan">
      <formula>40001</formula>
    </cfRule>
    <cfRule type="cellIs" dxfId="2" priority="2" operator="greaterThan">
      <formula>40000</formula>
    </cfRule>
  </conditionalFormatting>
  <conditionalFormatting sqref="C85">
    <cfRule type="cellIs" dxfId="1" priority="3" operator="lessThan">
      <formula>0.5</formula>
    </cfRule>
    <cfRule type="cellIs" dxfId="0" priority="4" operator="greaterThan">
      <formula>0.49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tabSelected="1" workbookViewId="0">
      <selection activeCell="A4" sqref="A4"/>
    </sheetView>
  </sheetViews>
  <sheetFormatPr defaultRowHeight="13.9"/>
  <cols>
    <col min="1" max="2" width="45.7109375" style="1" customWidth="1"/>
    <col min="3" max="3" width="14.140625" style="1" bestFit="1" customWidth="1"/>
    <col min="4" max="4" width="14" style="1" bestFit="1" customWidth="1"/>
  </cols>
  <sheetData>
    <row r="1" spans="1:4" ht="14.45">
      <c r="A1" s="22" t="s">
        <v>106</v>
      </c>
      <c r="B1" s="23"/>
      <c r="C1" s="23"/>
      <c r="D1" s="23"/>
    </row>
    <row r="3" spans="1:4">
      <c r="A3" s="1" t="s">
        <v>107</v>
      </c>
    </row>
    <row r="4" spans="1:4">
      <c r="A4" s="1" t="s">
        <v>108</v>
      </c>
    </row>
    <row r="6" spans="1:4">
      <c r="A6" s="25" t="s">
        <v>109</v>
      </c>
      <c r="B6" s="25" t="s">
        <v>110</v>
      </c>
      <c r="C6" s="25" t="s">
        <v>111</v>
      </c>
      <c r="D6" s="25" t="s">
        <v>112</v>
      </c>
    </row>
    <row r="17" spans="4:4" ht="14.45">
      <c r="D17" s="2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7641F2EBF074EBD86A6E4E47D4DC5" ma:contentTypeVersion="6" ma:contentTypeDescription="Een nieuw document maken." ma:contentTypeScope="" ma:versionID="fdf353dfe0fb9e85e9619fbdf41d2c85">
  <xsd:schema xmlns:xsd="http://www.w3.org/2001/XMLSchema" xmlns:xs="http://www.w3.org/2001/XMLSchema" xmlns:p="http://schemas.microsoft.com/office/2006/metadata/properties" xmlns:ns2="04a9c1b2-932d-427d-ba6e-b6b9b92c6ab1" xmlns:ns3="fd13be11-7fc6-499f-80d8-2b4d3c634315" targetNamespace="http://schemas.microsoft.com/office/2006/metadata/properties" ma:root="true" ma:fieldsID="d115f97f99b0c6c4428939f063e1c853" ns2:_="" ns3:_="">
    <xsd:import namespace="04a9c1b2-932d-427d-ba6e-b6b9b92c6ab1"/>
    <xsd:import namespace="fd13be11-7fc6-499f-80d8-2b4d3c634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9c1b2-932d-427d-ba6e-b6b9b92c6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3be11-7fc6-499f-80d8-2b4d3c6343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93FB90-0896-4887-8FF8-BA3547DF7755}"/>
</file>

<file path=customXml/itemProps2.xml><?xml version="1.0" encoding="utf-8"?>
<ds:datastoreItem xmlns:ds="http://schemas.openxmlformats.org/officeDocument/2006/customXml" ds:itemID="{963AC31E-E05F-45B4-B90B-16ABC301B803}"/>
</file>

<file path=customXml/itemProps3.xml><?xml version="1.0" encoding="utf-8"?>
<ds:datastoreItem xmlns:ds="http://schemas.openxmlformats.org/officeDocument/2006/customXml" ds:itemID="{B1D2A9EB-D4FD-4A37-9378-B4943E181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Vlaams Fonds voor de Letteren</dc:creator>
  <cp:keywords/>
  <dc:description/>
  <cp:lastModifiedBy/>
  <cp:revision/>
  <dcterms:created xsi:type="dcterms:W3CDTF">2002-03-08T13:49:01Z</dcterms:created>
  <dcterms:modified xsi:type="dcterms:W3CDTF">2026-02-06T10:11:04Z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0x01010013F7641F2EBF074EBD86A6E4E47D4DC5</vt:lpwstr>
  </property>
</Properties>
</file>