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3 - REGELINGEN BINNENLAND\- TIJDSCHRIFTEN\- TIJDSCHRIFTEN 2021\1. Reglement en formulier\"/>
    </mc:Choice>
  </mc:AlternateContent>
  <xr:revisionPtr revIDLastSave="0" documentId="13_ncr:1_{55BED91B-4CEE-43C5-9179-D60D54EFB017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ereik" sheetId="1" r:id="rId1"/>
    <sheet name="Begrotin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2" l="1"/>
  <c r="B77" i="2"/>
  <c r="B66" i="2" l="1"/>
  <c r="B62" i="2"/>
  <c r="B56" i="2"/>
  <c r="B52" i="2"/>
  <c r="B46" i="2"/>
  <c r="B37" i="2"/>
  <c r="B27" i="2"/>
  <c r="B78" i="2" s="1"/>
  <c r="B20" i="2"/>
  <c r="B11" i="2"/>
  <c r="B5" i="2"/>
  <c r="G16" i="1"/>
  <c r="G19" i="1"/>
  <c r="G18" i="1"/>
  <c r="G17" i="1"/>
  <c r="D17" i="1"/>
  <c r="D18" i="1"/>
  <c r="D19" i="1"/>
  <c r="D16" i="1"/>
  <c r="D13" i="1"/>
  <c r="G12" i="1"/>
  <c r="G13" i="1"/>
  <c r="G11" i="1"/>
  <c r="D12" i="1"/>
  <c r="D11" i="1"/>
  <c r="F20" i="1"/>
  <c r="C20" i="1"/>
  <c r="F14" i="1"/>
  <c r="C14" i="1"/>
  <c r="G14" i="1" l="1"/>
  <c r="G20" i="1"/>
  <c r="D20" i="1"/>
  <c r="D14" i="1"/>
  <c r="B70" i="2"/>
  <c r="B41" i="2"/>
  <c r="B73" i="2" l="1"/>
</calcChain>
</file>

<file path=xl/sharedStrings.xml><?xml version="1.0" encoding="utf-8"?>
<sst xmlns="http://schemas.openxmlformats.org/spreadsheetml/2006/main" count="105" uniqueCount="92">
  <si>
    <t>Directe productiekosten</t>
  </si>
  <si>
    <t>Indirecte productiekosten</t>
  </si>
  <si>
    <t>Beheerskosten</t>
  </si>
  <si>
    <t>KOSTEN</t>
  </si>
  <si>
    <t>OPLAGE EN DISTRIBUTIE</t>
  </si>
  <si>
    <t>Gewone abonnementen</t>
  </si>
  <si>
    <t>Eventuele toelichting</t>
  </si>
  <si>
    <t>Uitzonderlijke kosten</t>
  </si>
  <si>
    <t>CIJFERS VERKOOP</t>
  </si>
  <si>
    <t>Afgeleid product (bv. nummer in boekvorm)</t>
  </si>
  <si>
    <t>Aantal nummers per jaar</t>
  </si>
  <si>
    <t>Aantal inschrijvingen nieuwsbrief</t>
  </si>
  <si>
    <t>Aantal Twittervolgers</t>
  </si>
  <si>
    <t>DIGITAAL</t>
  </si>
  <si>
    <t>Aantal Facebookvolgers</t>
  </si>
  <si>
    <t>Aantal Facebookposts</t>
  </si>
  <si>
    <t>Aantal Twitterposts</t>
  </si>
  <si>
    <t>Website</t>
  </si>
  <si>
    <t>Sociale media</t>
  </si>
  <si>
    <t>Aantal geconsulteerde pagina's per bezoek (gemiddeld)</t>
  </si>
  <si>
    <t>Percentage nieuwe bezoekers</t>
  </si>
  <si>
    <t>Aantal online bestellingen losse nummers</t>
  </si>
  <si>
    <t>Aantal themanummers of extra's</t>
  </si>
  <si>
    <t>Totaal aantal pagina's per jaargang</t>
  </si>
  <si>
    <t>Losse nummers</t>
  </si>
  <si>
    <t>Losse nummers met reductie</t>
  </si>
  <si>
    <t>Aantal bezoeken (sessies) per jaar</t>
  </si>
  <si>
    <t>Aantal gesponsorde advertenties op Facebook</t>
  </si>
  <si>
    <t>Aantal instagramvolgers</t>
  </si>
  <si>
    <t>Aantal instagramposts</t>
  </si>
  <si>
    <t>Aantal gesponsorde advertenties op Instagram</t>
  </si>
  <si>
    <t>Lay-out, zetwerk (papier)</t>
  </si>
  <si>
    <t>Zetkost per pagina</t>
  </si>
  <si>
    <t>Druk en afwerking (papier)</t>
  </si>
  <si>
    <t>Andere:</t>
  </si>
  <si>
    <t>Honoraria auteurs/vertalers/illustratoren…</t>
  </si>
  <si>
    <t>Honoraria eindredactie</t>
  </si>
  <si>
    <t>Vergoedingen redactiewerkzaamheden</t>
  </si>
  <si>
    <t>Vertaal- en beeldrechten</t>
  </si>
  <si>
    <t>Verzendkosten abonnees</t>
  </si>
  <si>
    <t>Distributiekosten losse verkoop</t>
  </si>
  <si>
    <t xml:space="preserve">Andere: </t>
  </si>
  <si>
    <t>Communicatie, presentatie, publiciteit en promotie</t>
  </si>
  <si>
    <t>Publicitair drukwerk en (online) advertenties</t>
  </si>
  <si>
    <t>Website (ontwikkeling en onderhoud)</t>
  </si>
  <si>
    <t>Presentatie nieuwe nummers</t>
  </si>
  <si>
    <t>Andere evenementen</t>
  </si>
  <si>
    <t>Kosten secretariaat en administratie</t>
  </si>
  <si>
    <t>Personeel (in loonverband of freelance)</t>
  </si>
  <si>
    <t>Verplaatsingskosten</t>
  </si>
  <si>
    <t>Andere onkosten redactieleden</t>
  </si>
  <si>
    <t>Boekhouding</t>
  </si>
  <si>
    <t>Financiële kosten</t>
  </si>
  <si>
    <t>Afschrijvingen (bv. ICT)</t>
  </si>
  <si>
    <t>Overdracht kosten vorig boekjaar</t>
  </si>
  <si>
    <t>TOTAAL KOSTEN</t>
  </si>
  <si>
    <t>OPBRENGSTEN</t>
  </si>
  <si>
    <t>Inkomsten in eigen beheer</t>
  </si>
  <si>
    <t>Verkoop abonnementen</t>
  </si>
  <si>
    <t>Verkoop losse nummers</t>
  </si>
  <si>
    <t>Verkoop digitale nummers</t>
  </si>
  <si>
    <t>Subsidies</t>
  </si>
  <si>
    <t>Subsidie Literatuur Vlaanderen</t>
  </si>
  <si>
    <t>Andere inkomsten</t>
  </si>
  <si>
    <t>Advertenties</t>
  </si>
  <si>
    <t>Sponsoring</t>
  </si>
  <si>
    <t>Giften</t>
  </si>
  <si>
    <t>Opbrengsten uit samenwerking</t>
  </si>
  <si>
    <t>Partner:</t>
  </si>
  <si>
    <t>Uitzonderlijke opbrengsten</t>
  </si>
  <si>
    <t>Overdracht opbrengsten vorig boekjaar</t>
  </si>
  <si>
    <t>RESULTAAT</t>
  </si>
  <si>
    <t>TOTAAL OPBRENGSTEN</t>
  </si>
  <si>
    <t xml:space="preserve">1. BEREIK </t>
  </si>
  <si>
    <t>Andere abonnementen (licht toe):</t>
  </si>
  <si>
    <t xml:space="preserve">Aantal online bestellingen abonnementen </t>
  </si>
  <si>
    <t>In 2020</t>
  </si>
  <si>
    <t>Doel in 2021</t>
  </si>
  <si>
    <t>Totale drukoplage per nummer</t>
  </si>
  <si>
    <t>Prijs in 2020</t>
  </si>
  <si>
    <t>Aantal in 2020</t>
  </si>
  <si>
    <t>Totaal opbrengst 2020</t>
  </si>
  <si>
    <t>Doel 2021</t>
  </si>
  <si>
    <t>Prijs in 2021</t>
  </si>
  <si>
    <t>Doel opbrengst 2021</t>
  </si>
  <si>
    <t>2. BEGROTING 2021</t>
  </si>
  <si>
    <t>Begroting 2021</t>
  </si>
  <si>
    <t>Richtcijfers reglement</t>
  </si>
  <si>
    <t>Hoeveel procent gaat er naar honoraria?</t>
  </si>
  <si>
    <t>Gevraagde subsidie</t>
  </si>
  <si>
    <t>Hoeveel procent gaat er naar redactie, promotie en beheer?</t>
  </si>
  <si>
    <t>Begroot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</si>
</sst>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813]\ * #,##0.00_-;\-[$€-813]\ * #,##0.00_-;_-[$€-813]\ * &quot;-&quot;??_-;_-@_-"/>
  </numFmts>
  <fonts count="11" x14ac:knownFonts="1">
    <font>
      <sz val="10"/>
      <name val="Arial"/>
    </font>
    <font>
      <sz val="10"/>
      <name val="Calibri Light"/>
      <family val="2"/>
    </font>
    <font>
      <b/>
      <sz val="10"/>
      <name val="Calibri Light"/>
      <family val="2"/>
    </font>
    <font>
      <i/>
      <sz val="10"/>
      <name val="Calibri Light"/>
      <family val="2"/>
    </font>
    <font>
      <b/>
      <sz val="11"/>
      <name val="Calibri Light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2D096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6" fillId="0" borderId="0" xfId="0" applyFont="1"/>
    <xf numFmtId="0" fontId="8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/>
    <xf numFmtId="0" fontId="6" fillId="0" borderId="0" xfId="0" applyFont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2" fillId="2" borderId="1" xfId="0" applyFont="1" applyFill="1" applyBorder="1"/>
    <xf numFmtId="0" fontId="3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4" fillId="2" borderId="1" xfId="0" applyFont="1" applyFill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164" fontId="1" fillId="2" borderId="0" xfId="0" applyNumberFormat="1" applyFont="1" applyFill="1"/>
    <xf numFmtId="164" fontId="1" fillId="0" borderId="0" xfId="0" applyNumberFormat="1" applyFont="1"/>
    <xf numFmtId="164" fontId="1" fillId="2" borderId="1" xfId="0" applyNumberFormat="1" applyFont="1" applyFill="1" applyBorder="1"/>
    <xf numFmtId="164" fontId="2" fillId="2" borderId="1" xfId="0" applyNumberFormat="1" applyFont="1" applyFill="1" applyBorder="1"/>
    <xf numFmtId="164" fontId="1" fillId="0" borderId="1" xfId="0" applyNumberFormat="1" applyFont="1" applyBorder="1" applyProtection="1">
      <protection locked="0"/>
    </xf>
    <xf numFmtId="164" fontId="1" fillId="0" borderId="0" xfId="0" applyNumberFormat="1" applyFont="1" applyBorder="1"/>
    <xf numFmtId="164" fontId="3" fillId="2" borderId="1" xfId="0" applyNumberFormat="1" applyFont="1" applyFill="1" applyBorder="1"/>
    <xf numFmtId="164" fontId="3" fillId="0" borderId="0" xfId="0" applyNumberFormat="1" applyFont="1" applyBorder="1"/>
    <xf numFmtId="164" fontId="0" fillId="0" borderId="0" xfId="0" applyNumberFormat="1"/>
    <xf numFmtId="0" fontId="1" fillId="0" borderId="0" xfId="0" applyFont="1" applyBorder="1" applyAlignment="1">
      <alignment horizontal="right"/>
    </xf>
    <xf numFmtId="0" fontId="0" fillId="0" borderId="0" xfId="0" applyBorder="1"/>
    <xf numFmtId="164" fontId="0" fillId="0" borderId="0" xfId="0" applyNumberFormat="1" applyBorder="1"/>
    <xf numFmtId="0" fontId="2" fillId="0" borderId="5" xfId="0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9" fontId="1" fillId="0" borderId="8" xfId="1" applyFont="1" applyBorder="1" applyAlignment="1">
      <alignment horizontal="center"/>
    </xf>
    <xf numFmtId="9" fontId="1" fillId="0" borderId="10" xfId="1" applyFont="1" applyBorder="1" applyAlignment="1">
      <alignment horizontal="center"/>
    </xf>
    <xf numFmtId="0" fontId="5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7" fillId="2" borderId="1" xfId="0" applyFont="1" applyFill="1" applyBorder="1" applyProtection="1">
      <protection locked="0"/>
    </xf>
    <xf numFmtId="0" fontId="6" fillId="2" borderId="1" xfId="0" applyFont="1" applyFill="1" applyBorder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6" fillId="0" borderId="1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6" fillId="0" borderId="3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0" fontId="6" fillId="0" borderId="0" xfId="0" applyFont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6" fillId="3" borderId="2" xfId="0" applyFont="1" applyFill="1" applyBorder="1" applyAlignment="1" applyProtection="1">
      <protection locked="0"/>
    </xf>
    <xf numFmtId="0" fontId="6" fillId="3" borderId="3" xfId="0" applyFont="1" applyFill="1" applyBorder="1" applyAlignment="1" applyProtection="1">
      <protection locked="0"/>
    </xf>
    <xf numFmtId="0" fontId="6" fillId="3" borderId="4" xfId="0" applyFont="1" applyFill="1" applyBorder="1" applyAlignment="1" applyProtection="1">
      <protection locked="0"/>
    </xf>
    <xf numFmtId="0" fontId="6" fillId="0" borderId="2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6" fillId="0" borderId="1" xfId="0" applyFont="1" applyBorder="1" applyProtection="1"/>
  </cellXfs>
  <cellStyles count="2">
    <cellStyle name="Procent" xfId="1" builtinId="5"/>
    <cellStyle name="Standa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2F2F2"/>
      <color rgb="FF32D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Normal="100" workbookViewId="0">
      <selection activeCell="C19" sqref="C19"/>
    </sheetView>
  </sheetViews>
  <sheetFormatPr defaultColWidth="9.140625" defaultRowHeight="12.75" x14ac:dyDescent="0.2"/>
  <cols>
    <col min="1" max="1" width="56" style="7" bestFit="1" customWidth="1"/>
    <col min="2" max="2" width="13.28515625" style="7" bestFit="1" customWidth="1"/>
    <col min="3" max="3" width="14.5703125" style="7" bestFit="1" customWidth="1"/>
    <col min="4" max="4" width="18.42578125" style="7" bestFit="1" customWidth="1"/>
    <col min="5" max="5" width="19.5703125" style="7" bestFit="1" customWidth="1"/>
    <col min="6" max="6" width="18.7109375" style="7" customWidth="1"/>
    <col min="7" max="7" width="27.7109375" style="7" bestFit="1" customWidth="1"/>
    <col min="8" max="8" width="9.140625" style="6"/>
    <col min="9" max="16384" width="9.140625" style="7"/>
  </cols>
  <sheetData>
    <row r="1" spans="1:12" ht="15" x14ac:dyDescent="0.25">
      <c r="A1" s="47" t="s">
        <v>73</v>
      </c>
      <c r="B1" s="48"/>
      <c r="C1" s="48"/>
      <c r="D1" s="48"/>
      <c r="E1" s="48"/>
      <c r="F1" s="48"/>
      <c r="G1" s="48"/>
    </row>
    <row r="2" spans="1:12" x14ac:dyDescent="0.2">
      <c r="A2" s="49"/>
      <c r="B2" s="49"/>
      <c r="C2" s="49"/>
      <c r="D2" s="49"/>
      <c r="E2" s="49"/>
      <c r="F2" s="49"/>
      <c r="G2" s="49"/>
    </row>
    <row r="3" spans="1:12" x14ac:dyDescent="0.2">
      <c r="A3" s="50" t="s">
        <v>4</v>
      </c>
      <c r="B3" s="51" t="s">
        <v>76</v>
      </c>
      <c r="C3" s="51" t="s">
        <v>77</v>
      </c>
      <c r="D3" s="52" t="s">
        <v>6</v>
      </c>
      <c r="E3" s="53"/>
      <c r="F3" s="53"/>
      <c r="G3" s="54"/>
      <c r="H3" s="8"/>
      <c r="J3" s="9"/>
    </row>
    <row r="4" spans="1:12" x14ac:dyDescent="0.2">
      <c r="A4" s="55" t="s">
        <v>10</v>
      </c>
      <c r="B4" s="55"/>
      <c r="C4" s="55"/>
      <c r="D4" s="56"/>
      <c r="E4" s="57"/>
      <c r="F4" s="58"/>
      <c r="G4" s="59"/>
      <c r="H4" s="10"/>
      <c r="J4" s="9"/>
    </row>
    <row r="5" spans="1:12" x14ac:dyDescent="0.2">
      <c r="A5" s="55" t="s">
        <v>22</v>
      </c>
      <c r="B5" s="55"/>
      <c r="C5" s="55"/>
      <c r="D5" s="56"/>
      <c r="E5" s="57"/>
      <c r="F5" s="58"/>
      <c r="G5" s="59"/>
      <c r="H5" s="10"/>
      <c r="J5" s="9"/>
    </row>
    <row r="6" spans="1:12" x14ac:dyDescent="0.2">
      <c r="A6" s="55" t="s">
        <v>23</v>
      </c>
      <c r="B6" s="55"/>
      <c r="C6" s="55"/>
      <c r="D6" s="56"/>
      <c r="E6" s="57"/>
      <c r="F6" s="58"/>
      <c r="G6" s="59"/>
      <c r="H6" s="10"/>
      <c r="J6" s="9"/>
    </row>
    <row r="7" spans="1:12" x14ac:dyDescent="0.2">
      <c r="A7" s="55" t="s">
        <v>78</v>
      </c>
      <c r="B7" s="55"/>
      <c r="C7" s="55"/>
      <c r="D7" s="56"/>
      <c r="E7" s="57"/>
      <c r="F7" s="58"/>
      <c r="G7" s="59"/>
      <c r="H7" s="10"/>
      <c r="J7" s="9"/>
    </row>
    <row r="8" spans="1:12" x14ac:dyDescent="0.2">
      <c r="A8" s="49"/>
      <c r="B8" s="49"/>
      <c r="C8" s="49"/>
      <c r="D8" s="49"/>
      <c r="E8" s="49"/>
      <c r="F8" s="49"/>
      <c r="G8" s="49"/>
    </row>
    <row r="9" spans="1:12" x14ac:dyDescent="0.2">
      <c r="A9" s="49"/>
      <c r="B9" s="49"/>
      <c r="C9" s="49"/>
      <c r="D9" s="49"/>
      <c r="E9" s="49"/>
      <c r="F9" s="49"/>
      <c r="G9" s="49"/>
    </row>
    <row r="10" spans="1:12" x14ac:dyDescent="0.2">
      <c r="A10" s="50" t="s">
        <v>8</v>
      </c>
      <c r="B10" s="51" t="s">
        <v>79</v>
      </c>
      <c r="C10" s="51" t="s">
        <v>80</v>
      </c>
      <c r="D10" s="51" t="s">
        <v>81</v>
      </c>
      <c r="E10" s="51" t="s">
        <v>83</v>
      </c>
      <c r="F10" s="51" t="s">
        <v>82</v>
      </c>
      <c r="G10" s="51" t="s">
        <v>84</v>
      </c>
      <c r="H10" s="11"/>
      <c r="I10" s="10"/>
      <c r="J10" s="10"/>
      <c r="K10" s="6"/>
      <c r="L10" s="6"/>
    </row>
    <row r="11" spans="1:12" x14ac:dyDescent="0.2">
      <c r="A11" s="55" t="s">
        <v>5</v>
      </c>
      <c r="B11" s="55"/>
      <c r="C11" s="55"/>
      <c r="D11" s="68">
        <f>B11*C11</f>
        <v>0</v>
      </c>
      <c r="E11" s="55"/>
      <c r="F11" s="55"/>
      <c r="G11" s="68">
        <f>E11*F11</f>
        <v>0</v>
      </c>
      <c r="H11" s="11"/>
      <c r="I11" s="10"/>
      <c r="J11" s="10"/>
      <c r="K11" s="6"/>
      <c r="L11" s="6"/>
    </row>
    <row r="12" spans="1:12" x14ac:dyDescent="0.2">
      <c r="A12" s="55" t="s">
        <v>74</v>
      </c>
      <c r="B12" s="55"/>
      <c r="C12" s="55"/>
      <c r="D12" s="68">
        <f>B12*C12</f>
        <v>0</v>
      </c>
      <c r="E12" s="55"/>
      <c r="F12" s="55"/>
      <c r="G12" s="68">
        <f>E12*F12</f>
        <v>0</v>
      </c>
      <c r="H12" s="11"/>
      <c r="I12" s="10"/>
      <c r="J12" s="10"/>
      <c r="K12" s="6"/>
      <c r="L12" s="6"/>
    </row>
    <row r="13" spans="1:12" x14ac:dyDescent="0.2">
      <c r="A13" s="55" t="s">
        <v>75</v>
      </c>
      <c r="B13" s="55"/>
      <c r="C13" s="55"/>
      <c r="D13" s="68">
        <f>B13*C13</f>
        <v>0</v>
      </c>
      <c r="E13" s="55"/>
      <c r="F13" s="55"/>
      <c r="G13" s="68">
        <f>E13*F13</f>
        <v>0</v>
      </c>
      <c r="H13" s="11"/>
      <c r="I13" s="10"/>
      <c r="J13" s="10"/>
      <c r="K13" s="6"/>
      <c r="L13" s="6"/>
    </row>
    <row r="14" spans="1:12" x14ac:dyDescent="0.2">
      <c r="A14" s="49"/>
      <c r="B14" s="49"/>
      <c r="C14" s="68">
        <f>SUM(C11:C13)</f>
        <v>0</v>
      </c>
      <c r="D14" s="68">
        <f>SUM(D11:D13)</f>
        <v>0</v>
      </c>
      <c r="E14" s="49"/>
      <c r="F14" s="68">
        <f>SUM(F11:F13)</f>
        <v>0</v>
      </c>
      <c r="G14" s="68">
        <f>SUM(G11:G13)</f>
        <v>0</v>
      </c>
      <c r="H14" s="12"/>
      <c r="I14" s="6"/>
      <c r="J14" s="6"/>
      <c r="K14" s="6"/>
      <c r="L14" s="6"/>
    </row>
    <row r="15" spans="1:12" x14ac:dyDescent="0.2">
      <c r="A15" s="49"/>
      <c r="B15" s="49"/>
      <c r="C15" s="60"/>
      <c r="D15" s="60"/>
      <c r="E15" s="60"/>
      <c r="F15" s="49"/>
      <c r="G15" s="49"/>
      <c r="H15" s="12"/>
      <c r="I15" s="6"/>
      <c r="J15" s="6"/>
      <c r="K15" s="6"/>
      <c r="L15" s="6"/>
    </row>
    <row r="16" spans="1:12" x14ac:dyDescent="0.2">
      <c r="A16" s="55" t="s">
        <v>24</v>
      </c>
      <c r="B16" s="55"/>
      <c r="C16" s="55"/>
      <c r="D16" s="68">
        <f>B16*C16</f>
        <v>0</v>
      </c>
      <c r="E16" s="55"/>
      <c r="F16" s="55"/>
      <c r="G16" s="68">
        <f>E16*F16</f>
        <v>0</v>
      </c>
      <c r="H16" s="11"/>
      <c r="I16" s="10"/>
      <c r="J16" s="6"/>
      <c r="K16" s="6"/>
      <c r="L16" s="6"/>
    </row>
    <row r="17" spans="1:12" x14ac:dyDescent="0.2">
      <c r="A17" s="55" t="s">
        <v>25</v>
      </c>
      <c r="B17" s="55"/>
      <c r="C17" s="55"/>
      <c r="D17" s="68">
        <f>B17*C17</f>
        <v>0</v>
      </c>
      <c r="E17" s="55"/>
      <c r="F17" s="55"/>
      <c r="G17" s="68">
        <f>E17*F17</f>
        <v>0</v>
      </c>
      <c r="H17" s="11"/>
      <c r="I17" s="10"/>
      <c r="J17" s="6"/>
      <c r="K17" s="6"/>
      <c r="L17" s="6"/>
    </row>
    <row r="18" spans="1:12" x14ac:dyDescent="0.2">
      <c r="A18" s="55" t="s">
        <v>9</v>
      </c>
      <c r="B18" s="55"/>
      <c r="C18" s="55"/>
      <c r="D18" s="68">
        <f>B18*C18</f>
        <v>0</v>
      </c>
      <c r="E18" s="55"/>
      <c r="F18" s="55"/>
      <c r="G18" s="68">
        <f>E18*F18</f>
        <v>0</v>
      </c>
      <c r="H18" s="11"/>
      <c r="I18" s="10"/>
      <c r="J18" s="6"/>
      <c r="K18" s="6"/>
      <c r="L18" s="6"/>
    </row>
    <row r="19" spans="1:12" x14ac:dyDescent="0.2">
      <c r="A19" s="55" t="s">
        <v>21</v>
      </c>
      <c r="B19" s="55"/>
      <c r="C19" s="55"/>
      <c r="D19" s="68">
        <f>B19*C19</f>
        <v>0</v>
      </c>
      <c r="E19" s="55"/>
      <c r="F19" s="55"/>
      <c r="G19" s="68">
        <f>E19*F19</f>
        <v>0</v>
      </c>
      <c r="H19" s="11"/>
      <c r="I19" s="10"/>
      <c r="J19" s="6"/>
      <c r="K19" s="6"/>
      <c r="L19" s="6"/>
    </row>
    <row r="20" spans="1:12" x14ac:dyDescent="0.2">
      <c r="A20" s="49"/>
      <c r="B20" s="49"/>
      <c r="C20" s="68">
        <f>SUM(C16:C19)</f>
        <v>0</v>
      </c>
      <c r="D20" s="68">
        <f>SUM(D16:D19)</f>
        <v>0</v>
      </c>
      <c r="E20" s="49"/>
      <c r="F20" s="68">
        <f>SUM(F16:F19)</f>
        <v>0</v>
      </c>
      <c r="G20" s="68">
        <f>SUM(G16:G19)</f>
        <v>0</v>
      </c>
      <c r="I20" s="6"/>
      <c r="J20" s="6"/>
      <c r="K20" s="6"/>
      <c r="L20" s="6"/>
    </row>
    <row r="21" spans="1:12" x14ac:dyDescent="0.2">
      <c r="A21" s="49"/>
      <c r="B21" s="49"/>
      <c r="C21" s="60"/>
      <c r="D21" s="60"/>
      <c r="E21" s="49"/>
      <c r="F21" s="60"/>
      <c r="G21" s="60"/>
      <c r="I21" s="6"/>
      <c r="J21" s="6"/>
      <c r="K21" s="6"/>
      <c r="L21" s="6"/>
    </row>
    <row r="22" spans="1:12" x14ac:dyDescent="0.2">
      <c r="A22" s="49"/>
      <c r="B22" s="49"/>
      <c r="C22" s="49"/>
      <c r="D22" s="49"/>
      <c r="E22" s="49"/>
      <c r="F22" s="49"/>
      <c r="G22" s="49"/>
      <c r="I22" s="6"/>
      <c r="J22" s="6"/>
      <c r="K22" s="6"/>
      <c r="L22" s="6"/>
    </row>
    <row r="23" spans="1:12" x14ac:dyDescent="0.2">
      <c r="A23" s="50" t="s">
        <v>13</v>
      </c>
      <c r="B23" s="51" t="s">
        <v>80</v>
      </c>
      <c r="C23" s="51" t="s">
        <v>77</v>
      </c>
      <c r="D23" s="52" t="s">
        <v>6</v>
      </c>
      <c r="E23" s="53"/>
      <c r="F23" s="53"/>
      <c r="G23" s="54"/>
      <c r="I23" s="6"/>
      <c r="J23" s="6"/>
      <c r="K23" s="6"/>
      <c r="L23" s="6"/>
    </row>
    <row r="24" spans="1:12" x14ac:dyDescent="0.2">
      <c r="A24" s="61" t="s">
        <v>17</v>
      </c>
      <c r="B24" s="62"/>
      <c r="C24" s="62"/>
      <c r="D24" s="63"/>
      <c r="E24" s="64"/>
      <c r="F24" s="64"/>
      <c r="G24" s="65"/>
      <c r="I24" s="6"/>
      <c r="J24" s="6"/>
      <c r="K24" s="6"/>
      <c r="L24" s="6"/>
    </row>
    <row r="25" spans="1:12" x14ac:dyDescent="0.2">
      <c r="A25" s="55" t="s">
        <v>26</v>
      </c>
      <c r="B25" s="55"/>
      <c r="C25" s="55"/>
      <c r="D25" s="66"/>
      <c r="E25" s="57"/>
      <c r="F25" s="57"/>
      <c r="G25" s="67"/>
    </row>
    <row r="26" spans="1:12" x14ac:dyDescent="0.2">
      <c r="A26" s="55" t="s">
        <v>19</v>
      </c>
      <c r="B26" s="55"/>
      <c r="C26" s="55"/>
      <c r="D26" s="66"/>
      <c r="E26" s="57"/>
      <c r="F26" s="57"/>
      <c r="G26" s="67"/>
    </row>
    <row r="27" spans="1:12" x14ac:dyDescent="0.2">
      <c r="A27" s="55" t="s">
        <v>20</v>
      </c>
      <c r="B27" s="55"/>
      <c r="C27" s="55"/>
      <c r="D27" s="66"/>
      <c r="E27" s="57"/>
      <c r="F27" s="57"/>
      <c r="G27" s="67"/>
    </row>
    <row r="28" spans="1:12" x14ac:dyDescent="0.2">
      <c r="A28" s="55" t="s">
        <v>11</v>
      </c>
      <c r="B28" s="55"/>
      <c r="C28" s="55"/>
      <c r="D28" s="66"/>
      <c r="E28" s="57"/>
      <c r="F28" s="57"/>
      <c r="G28" s="67"/>
    </row>
    <row r="29" spans="1:12" x14ac:dyDescent="0.2">
      <c r="A29" s="61" t="s">
        <v>18</v>
      </c>
      <c r="B29" s="62"/>
      <c r="C29" s="62"/>
      <c r="D29" s="63"/>
      <c r="E29" s="64"/>
      <c r="F29" s="64"/>
      <c r="G29" s="65"/>
    </row>
    <row r="30" spans="1:12" x14ac:dyDescent="0.2">
      <c r="A30" s="55" t="s">
        <v>14</v>
      </c>
      <c r="B30" s="55"/>
      <c r="C30" s="55"/>
      <c r="D30" s="66"/>
      <c r="E30" s="57"/>
      <c r="F30" s="57"/>
      <c r="G30" s="67"/>
    </row>
    <row r="31" spans="1:12" x14ac:dyDescent="0.2">
      <c r="A31" s="55" t="s">
        <v>15</v>
      </c>
      <c r="B31" s="55"/>
      <c r="C31" s="55"/>
      <c r="D31" s="66"/>
      <c r="E31" s="57"/>
      <c r="F31" s="57"/>
      <c r="G31" s="67"/>
    </row>
    <row r="32" spans="1:12" x14ac:dyDescent="0.2">
      <c r="A32" s="55" t="s">
        <v>27</v>
      </c>
      <c r="B32" s="55"/>
      <c r="C32" s="55"/>
      <c r="D32" s="66"/>
      <c r="E32" s="57"/>
      <c r="F32" s="57"/>
      <c r="G32" s="67"/>
    </row>
    <row r="33" spans="1:7" x14ac:dyDescent="0.2">
      <c r="A33" s="55" t="s">
        <v>28</v>
      </c>
      <c r="B33" s="55"/>
      <c r="C33" s="55"/>
      <c r="D33" s="66"/>
      <c r="E33" s="57"/>
      <c r="F33" s="57"/>
      <c r="G33" s="67"/>
    </row>
    <row r="34" spans="1:7" x14ac:dyDescent="0.2">
      <c r="A34" s="55" t="s">
        <v>29</v>
      </c>
      <c r="B34" s="55"/>
      <c r="C34" s="55"/>
      <c r="D34" s="66"/>
      <c r="E34" s="57"/>
      <c r="F34" s="57"/>
      <c r="G34" s="67"/>
    </row>
    <row r="35" spans="1:7" x14ac:dyDescent="0.2">
      <c r="A35" s="55" t="s">
        <v>30</v>
      </c>
      <c r="B35" s="55"/>
      <c r="C35" s="55"/>
      <c r="D35" s="66"/>
      <c r="E35" s="57"/>
      <c r="F35" s="57"/>
      <c r="G35" s="67"/>
    </row>
    <row r="36" spans="1:7" x14ac:dyDescent="0.2">
      <c r="A36" s="55" t="s">
        <v>12</v>
      </c>
      <c r="B36" s="55"/>
      <c r="C36" s="55"/>
      <c r="D36" s="66"/>
      <c r="E36" s="57"/>
      <c r="F36" s="57"/>
      <c r="G36" s="67"/>
    </row>
    <row r="37" spans="1:7" x14ac:dyDescent="0.2">
      <c r="A37" s="55" t="s">
        <v>16</v>
      </c>
      <c r="B37" s="55"/>
      <c r="C37" s="55"/>
      <c r="D37" s="66"/>
      <c r="E37" s="57"/>
      <c r="F37" s="57"/>
      <c r="G37" s="67"/>
    </row>
    <row r="52" spans="8:12" s="13" customFormat="1" x14ac:dyDescent="0.2">
      <c r="H52" s="6"/>
      <c r="I52" s="7"/>
      <c r="J52" s="7"/>
      <c r="K52" s="7"/>
      <c r="L52" s="7"/>
    </row>
  </sheetData>
  <sheetProtection sheet="1" objects="1" scenarios="1" insertRows="0" deleteRows="0"/>
  <phoneticPr fontId="0" type="noConversion"/>
  <conditionalFormatting sqref="B4:C4">
    <cfRule type="cellIs" dxfId="7" priority="2" operator="greaterThan">
      <formula>1</formula>
    </cfRule>
  </conditionalFormatting>
  <conditionalFormatting sqref="B6:C6">
    <cfRule type="cellIs" dxfId="6" priority="1" operator="greaterThan">
      <formula>600</formula>
    </cfRule>
  </conditionalFormatting>
  <pageMargins left="0.25" right="0.25" top="0.75" bottom="0.75" header="0.3" footer="0.3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3"/>
  <sheetViews>
    <sheetView topLeftCell="A46" workbookViewId="0">
      <selection activeCell="G79" sqref="G79"/>
    </sheetView>
  </sheetViews>
  <sheetFormatPr defaultRowHeight="12.75" x14ac:dyDescent="0.2"/>
  <cols>
    <col min="1" max="1" width="47.42578125" bestFit="1" customWidth="1"/>
    <col min="2" max="2" width="15.140625" style="37" customWidth="1"/>
    <col min="7" max="7" width="14.7109375" customWidth="1"/>
  </cols>
  <sheetData>
    <row r="1" spans="1:7" ht="15" x14ac:dyDescent="0.25">
      <c r="A1" s="14" t="s">
        <v>85</v>
      </c>
      <c r="B1" s="29"/>
      <c r="C1" s="15"/>
      <c r="D1" s="15"/>
      <c r="E1" s="15"/>
      <c r="F1" s="15"/>
      <c r="G1" s="15"/>
    </row>
    <row r="2" spans="1:7" x14ac:dyDescent="0.2">
      <c r="A2" s="1"/>
      <c r="B2" s="30"/>
      <c r="C2" s="1"/>
      <c r="D2" s="1"/>
      <c r="E2" s="1"/>
      <c r="F2" s="1"/>
      <c r="G2" s="1"/>
    </row>
    <row r="3" spans="1:7" x14ac:dyDescent="0.2">
      <c r="A3" s="16" t="s">
        <v>3</v>
      </c>
      <c r="B3" s="31" t="s">
        <v>86</v>
      </c>
      <c r="C3" s="20" t="s">
        <v>6</v>
      </c>
      <c r="D3" s="18"/>
      <c r="E3" s="18"/>
      <c r="F3" s="18"/>
      <c r="G3" s="19"/>
    </row>
    <row r="4" spans="1:7" x14ac:dyDescent="0.2">
      <c r="A4" s="1"/>
      <c r="B4" s="30"/>
      <c r="C4" s="1"/>
      <c r="D4" s="1"/>
      <c r="E4" s="1"/>
      <c r="F4" s="1"/>
      <c r="G4" s="1"/>
    </row>
    <row r="5" spans="1:7" x14ac:dyDescent="0.2">
      <c r="A5" s="16" t="s">
        <v>0</v>
      </c>
      <c r="B5" s="32">
        <f>SUM(B6:B9)</f>
        <v>0</v>
      </c>
      <c r="C5" s="21"/>
      <c r="D5" s="18"/>
      <c r="E5" s="18"/>
      <c r="F5" s="18"/>
      <c r="G5" s="19"/>
    </row>
    <row r="6" spans="1:7" x14ac:dyDescent="0.2">
      <c r="A6" s="25" t="s">
        <v>31</v>
      </c>
      <c r="B6" s="33"/>
      <c r="C6" s="26"/>
      <c r="D6" s="27"/>
      <c r="E6" s="27"/>
      <c r="F6" s="27"/>
      <c r="G6" s="28"/>
    </row>
    <row r="7" spans="1:7" x14ac:dyDescent="0.2">
      <c r="A7" s="25" t="s">
        <v>32</v>
      </c>
      <c r="B7" s="33"/>
      <c r="C7" s="26"/>
      <c r="D7" s="27"/>
      <c r="E7" s="27"/>
      <c r="F7" s="27"/>
      <c r="G7" s="28"/>
    </row>
    <row r="8" spans="1:7" x14ac:dyDescent="0.2">
      <c r="A8" s="25" t="s">
        <v>33</v>
      </c>
      <c r="B8" s="33"/>
      <c r="C8" s="26"/>
      <c r="D8" s="27"/>
      <c r="E8" s="27"/>
      <c r="F8" s="27"/>
      <c r="G8" s="28"/>
    </row>
    <row r="9" spans="1:7" x14ac:dyDescent="0.2">
      <c r="A9" s="25" t="s">
        <v>34</v>
      </c>
      <c r="B9" s="33"/>
      <c r="C9" s="26"/>
      <c r="D9" s="27"/>
      <c r="E9" s="27"/>
      <c r="F9" s="27"/>
      <c r="G9" s="28"/>
    </row>
    <row r="10" spans="1:7" x14ac:dyDescent="0.2">
      <c r="A10" s="1"/>
      <c r="B10" s="30"/>
      <c r="C10" s="1"/>
      <c r="D10" s="1"/>
      <c r="E10" s="1"/>
      <c r="F10" s="1"/>
      <c r="G10" s="1"/>
    </row>
    <row r="11" spans="1:7" x14ac:dyDescent="0.2">
      <c r="A11" s="16" t="s">
        <v>1</v>
      </c>
      <c r="B11" s="32">
        <f>SUM(B12:B18)</f>
        <v>0</v>
      </c>
      <c r="C11" s="21"/>
      <c r="D11" s="18"/>
      <c r="E11" s="18"/>
      <c r="F11" s="18"/>
      <c r="G11" s="19"/>
    </row>
    <row r="12" spans="1:7" x14ac:dyDescent="0.2">
      <c r="A12" s="25" t="s">
        <v>35</v>
      </c>
      <c r="B12" s="33"/>
      <c r="C12" s="26"/>
      <c r="D12" s="27"/>
      <c r="E12" s="27"/>
      <c r="F12" s="27"/>
      <c r="G12" s="28"/>
    </row>
    <row r="13" spans="1:7" x14ac:dyDescent="0.2">
      <c r="A13" s="25" t="s">
        <v>36</v>
      </c>
      <c r="B13" s="33"/>
      <c r="C13" s="26"/>
      <c r="D13" s="27"/>
      <c r="E13" s="27"/>
      <c r="F13" s="27"/>
      <c r="G13" s="28"/>
    </row>
    <row r="14" spans="1:7" x14ac:dyDescent="0.2">
      <c r="A14" s="25" t="s">
        <v>37</v>
      </c>
      <c r="B14" s="33"/>
      <c r="C14" s="26"/>
      <c r="D14" s="27"/>
      <c r="E14" s="27"/>
      <c r="F14" s="27"/>
      <c r="G14" s="28"/>
    </row>
    <row r="15" spans="1:7" x14ac:dyDescent="0.2">
      <c r="A15" s="25" t="s">
        <v>38</v>
      </c>
      <c r="B15" s="33"/>
      <c r="C15" s="26"/>
      <c r="D15" s="27"/>
      <c r="E15" s="27"/>
      <c r="F15" s="27"/>
      <c r="G15" s="28"/>
    </row>
    <row r="16" spans="1:7" x14ac:dyDescent="0.2">
      <c r="A16" s="25" t="s">
        <v>39</v>
      </c>
      <c r="B16" s="33"/>
      <c r="C16" s="26"/>
      <c r="D16" s="27"/>
      <c r="E16" s="27"/>
      <c r="F16" s="27"/>
      <c r="G16" s="28"/>
    </row>
    <row r="17" spans="1:7" x14ac:dyDescent="0.2">
      <c r="A17" s="25" t="s">
        <v>40</v>
      </c>
      <c r="B17" s="33"/>
      <c r="C17" s="26"/>
      <c r="D17" s="27"/>
      <c r="E17" s="27"/>
      <c r="F17" s="27"/>
      <c r="G17" s="28"/>
    </row>
    <row r="18" spans="1:7" x14ac:dyDescent="0.2">
      <c r="A18" s="25" t="s">
        <v>34</v>
      </c>
      <c r="B18" s="33"/>
      <c r="C18" s="26"/>
      <c r="D18" s="27"/>
      <c r="E18" s="27"/>
      <c r="F18" s="27"/>
      <c r="G18" s="28"/>
    </row>
    <row r="19" spans="1:7" x14ac:dyDescent="0.2">
      <c r="A19" s="1"/>
      <c r="B19" s="30"/>
      <c r="C19" s="1"/>
      <c r="D19" s="1"/>
      <c r="E19" s="1"/>
      <c r="F19" s="1"/>
      <c r="G19" s="1"/>
    </row>
    <row r="20" spans="1:7" x14ac:dyDescent="0.2">
      <c r="A20" s="16" t="s">
        <v>42</v>
      </c>
      <c r="B20" s="32">
        <f>SUM(B21:B25)</f>
        <v>0</v>
      </c>
      <c r="C20" s="21"/>
      <c r="D20" s="18"/>
      <c r="E20" s="18"/>
      <c r="F20" s="18"/>
      <c r="G20" s="19"/>
    </row>
    <row r="21" spans="1:7" x14ac:dyDescent="0.2">
      <c r="A21" s="25" t="s">
        <v>43</v>
      </c>
      <c r="B21" s="33"/>
      <c r="C21" s="26"/>
      <c r="D21" s="27"/>
      <c r="E21" s="27"/>
      <c r="F21" s="27"/>
      <c r="G21" s="28"/>
    </row>
    <row r="22" spans="1:7" x14ac:dyDescent="0.2">
      <c r="A22" s="25" t="s">
        <v>44</v>
      </c>
      <c r="B22" s="33"/>
      <c r="C22" s="26"/>
      <c r="D22" s="27"/>
      <c r="E22" s="27"/>
      <c r="F22" s="27"/>
      <c r="G22" s="28"/>
    </row>
    <row r="23" spans="1:7" x14ac:dyDescent="0.2">
      <c r="A23" s="25" t="s">
        <v>45</v>
      </c>
      <c r="B23" s="33"/>
      <c r="C23" s="26"/>
      <c r="D23" s="27"/>
      <c r="E23" s="27"/>
      <c r="F23" s="27"/>
      <c r="G23" s="28"/>
    </row>
    <row r="24" spans="1:7" x14ac:dyDescent="0.2">
      <c r="A24" s="25" t="s">
        <v>46</v>
      </c>
      <c r="B24" s="33"/>
      <c r="C24" s="26"/>
      <c r="D24" s="27"/>
      <c r="E24" s="27"/>
      <c r="F24" s="27"/>
      <c r="G24" s="28"/>
    </row>
    <row r="25" spans="1:7" x14ac:dyDescent="0.2">
      <c r="A25" s="25" t="s">
        <v>41</v>
      </c>
      <c r="B25" s="33"/>
      <c r="C25" s="26"/>
      <c r="D25" s="27"/>
      <c r="E25" s="27"/>
      <c r="F25" s="27"/>
      <c r="G25" s="28"/>
    </row>
    <row r="26" spans="1:7" x14ac:dyDescent="0.2">
      <c r="A26" s="1"/>
      <c r="B26" s="30"/>
      <c r="C26" s="1"/>
      <c r="D26" s="1"/>
      <c r="E26" s="1"/>
      <c r="F26" s="1"/>
      <c r="G26" s="1"/>
    </row>
    <row r="27" spans="1:7" x14ac:dyDescent="0.2">
      <c r="A27" s="16" t="s">
        <v>2</v>
      </c>
      <c r="B27" s="32">
        <f>SUM(B28:B35)</f>
        <v>0</v>
      </c>
      <c r="C27" s="21"/>
      <c r="D27" s="18"/>
      <c r="E27" s="18"/>
      <c r="F27" s="18"/>
      <c r="G27" s="19"/>
    </row>
    <row r="28" spans="1:7" x14ac:dyDescent="0.2">
      <c r="A28" s="25" t="s">
        <v>47</v>
      </c>
      <c r="B28" s="33"/>
      <c r="C28" s="26"/>
      <c r="D28" s="27"/>
      <c r="E28" s="27"/>
      <c r="F28" s="27"/>
      <c r="G28" s="28"/>
    </row>
    <row r="29" spans="1:7" x14ac:dyDescent="0.2">
      <c r="A29" s="25" t="s">
        <v>48</v>
      </c>
      <c r="B29" s="33"/>
      <c r="C29" s="26"/>
      <c r="D29" s="27"/>
      <c r="E29" s="27"/>
      <c r="F29" s="27"/>
      <c r="G29" s="28"/>
    </row>
    <row r="30" spans="1:7" x14ac:dyDescent="0.2">
      <c r="A30" s="25" t="s">
        <v>49</v>
      </c>
      <c r="B30" s="33"/>
      <c r="C30" s="26"/>
      <c r="D30" s="27"/>
      <c r="E30" s="27"/>
      <c r="F30" s="27"/>
      <c r="G30" s="28"/>
    </row>
    <row r="31" spans="1:7" x14ac:dyDescent="0.2">
      <c r="A31" s="25" t="s">
        <v>50</v>
      </c>
      <c r="B31" s="33"/>
      <c r="C31" s="26"/>
      <c r="D31" s="27"/>
      <c r="E31" s="27"/>
      <c r="F31" s="27"/>
      <c r="G31" s="28"/>
    </row>
    <row r="32" spans="1:7" x14ac:dyDescent="0.2">
      <c r="A32" s="25" t="s">
        <v>51</v>
      </c>
      <c r="B32" s="33"/>
      <c r="C32" s="26"/>
      <c r="D32" s="27"/>
      <c r="E32" s="27"/>
      <c r="F32" s="27"/>
      <c r="G32" s="28"/>
    </row>
    <row r="33" spans="1:7" x14ac:dyDescent="0.2">
      <c r="A33" s="25" t="s">
        <v>52</v>
      </c>
      <c r="B33" s="33"/>
      <c r="C33" s="26"/>
      <c r="D33" s="27"/>
      <c r="E33" s="27"/>
      <c r="F33" s="27"/>
      <c r="G33" s="28"/>
    </row>
    <row r="34" spans="1:7" x14ac:dyDescent="0.2">
      <c r="A34" s="25" t="s">
        <v>53</v>
      </c>
      <c r="B34" s="33"/>
      <c r="C34" s="26"/>
      <c r="D34" s="27"/>
      <c r="E34" s="27"/>
      <c r="F34" s="27"/>
      <c r="G34" s="28"/>
    </row>
    <row r="35" spans="1:7" x14ac:dyDescent="0.2">
      <c r="A35" s="25" t="s">
        <v>34</v>
      </c>
      <c r="B35" s="33"/>
      <c r="C35" s="26"/>
      <c r="D35" s="27"/>
      <c r="E35" s="27"/>
      <c r="F35" s="27"/>
      <c r="G35" s="28"/>
    </row>
    <row r="36" spans="1:7" x14ac:dyDescent="0.2">
      <c r="A36" s="1"/>
      <c r="B36" s="30"/>
      <c r="C36" s="1"/>
      <c r="D36" s="1"/>
      <c r="E36" s="1"/>
      <c r="F36" s="1"/>
      <c r="G36" s="1"/>
    </row>
    <row r="37" spans="1:7" x14ac:dyDescent="0.2">
      <c r="A37" s="16" t="s">
        <v>7</v>
      </c>
      <c r="B37" s="32">
        <f>SUM(B38:B39)</f>
        <v>0</v>
      </c>
      <c r="C37" s="21"/>
      <c r="D37" s="18"/>
      <c r="E37" s="18"/>
      <c r="F37" s="18"/>
      <c r="G37" s="19"/>
    </row>
    <row r="38" spans="1:7" x14ac:dyDescent="0.2">
      <c r="A38" s="25" t="s">
        <v>54</v>
      </c>
      <c r="B38" s="33"/>
      <c r="C38" s="26"/>
      <c r="D38" s="27"/>
      <c r="E38" s="27"/>
      <c r="F38" s="27"/>
      <c r="G38" s="28"/>
    </row>
    <row r="39" spans="1:7" x14ac:dyDescent="0.2">
      <c r="A39" s="25" t="s">
        <v>34</v>
      </c>
      <c r="B39" s="33"/>
      <c r="C39" s="26"/>
      <c r="D39" s="27"/>
      <c r="E39" s="27"/>
      <c r="F39" s="27"/>
      <c r="G39" s="28"/>
    </row>
    <row r="40" spans="1:7" x14ac:dyDescent="0.2">
      <c r="A40" s="1"/>
      <c r="B40" s="34"/>
      <c r="C40" s="3"/>
      <c r="D40" s="3"/>
      <c r="E40" s="3"/>
      <c r="F40" s="3"/>
      <c r="G40" s="3"/>
    </row>
    <row r="41" spans="1:7" x14ac:dyDescent="0.2">
      <c r="A41" s="16" t="s">
        <v>55</v>
      </c>
      <c r="B41" s="32">
        <f>B37+B27+B20+B11+B5</f>
        <v>0</v>
      </c>
      <c r="C41" s="20"/>
      <c r="D41" s="18"/>
      <c r="E41" s="18"/>
      <c r="F41" s="18"/>
      <c r="G41" s="19"/>
    </row>
    <row r="42" spans="1:7" x14ac:dyDescent="0.2">
      <c r="A42" s="1"/>
      <c r="B42" s="30"/>
      <c r="C42" s="1"/>
      <c r="D42" s="1"/>
      <c r="E42" s="1"/>
      <c r="F42" s="1"/>
      <c r="G42" s="1"/>
    </row>
    <row r="43" spans="1:7" x14ac:dyDescent="0.2">
      <c r="A43" s="1"/>
      <c r="B43" s="30"/>
      <c r="C43" s="1"/>
      <c r="D43" s="1"/>
      <c r="E43" s="1"/>
      <c r="F43" s="1"/>
      <c r="G43" s="1"/>
    </row>
    <row r="44" spans="1:7" x14ac:dyDescent="0.2">
      <c r="A44" s="16" t="s">
        <v>56</v>
      </c>
      <c r="B44" s="31" t="s">
        <v>91</v>
      </c>
      <c r="C44" s="20" t="s">
        <v>6</v>
      </c>
      <c r="D44" s="18"/>
      <c r="E44" s="22"/>
      <c r="F44" s="22"/>
      <c r="G44" s="23"/>
    </row>
    <row r="45" spans="1:7" x14ac:dyDescent="0.2">
      <c r="A45" s="1"/>
      <c r="B45" s="30"/>
      <c r="C45" s="1"/>
      <c r="D45" s="1"/>
      <c r="E45" s="1"/>
      <c r="F45" s="1"/>
      <c r="G45" s="1"/>
    </row>
    <row r="46" spans="1:7" x14ac:dyDescent="0.2">
      <c r="A46" s="16" t="s">
        <v>57</v>
      </c>
      <c r="B46" s="32">
        <f>SUM(B47:B50)</f>
        <v>0</v>
      </c>
      <c r="C46" s="21"/>
      <c r="D46" s="18"/>
      <c r="E46" s="18"/>
      <c r="F46" s="18"/>
      <c r="G46" s="19"/>
    </row>
    <row r="47" spans="1:7" x14ac:dyDescent="0.2">
      <c r="A47" s="25" t="s">
        <v>58</v>
      </c>
      <c r="B47" s="33"/>
      <c r="C47" s="26"/>
      <c r="D47" s="27"/>
      <c r="E47" s="27"/>
      <c r="F47" s="27"/>
      <c r="G47" s="28"/>
    </row>
    <row r="48" spans="1:7" x14ac:dyDescent="0.2">
      <c r="A48" s="25" t="s">
        <v>59</v>
      </c>
      <c r="B48" s="33"/>
      <c r="C48" s="26"/>
      <c r="D48" s="27"/>
      <c r="E48" s="27"/>
      <c r="F48" s="27"/>
      <c r="G48" s="28"/>
    </row>
    <row r="49" spans="1:7" x14ac:dyDescent="0.2">
      <c r="A49" s="25" t="s">
        <v>60</v>
      </c>
      <c r="B49" s="33"/>
      <c r="C49" s="26"/>
      <c r="D49" s="27"/>
      <c r="E49" s="27"/>
      <c r="F49" s="27"/>
      <c r="G49" s="28"/>
    </row>
    <row r="50" spans="1:7" x14ac:dyDescent="0.2">
      <c r="A50" s="25" t="s">
        <v>34</v>
      </c>
      <c r="B50" s="33"/>
      <c r="C50" s="26"/>
      <c r="D50" s="27"/>
      <c r="E50" s="27"/>
      <c r="F50" s="27"/>
      <c r="G50" s="28"/>
    </row>
    <row r="51" spans="1:7" x14ac:dyDescent="0.2">
      <c r="A51" s="1"/>
      <c r="B51" s="30"/>
      <c r="C51" s="1"/>
      <c r="D51" s="1"/>
      <c r="E51" s="1"/>
      <c r="F51" s="1"/>
      <c r="G51" s="1"/>
    </row>
    <row r="52" spans="1:7" x14ac:dyDescent="0.2">
      <c r="A52" s="16" t="s">
        <v>61</v>
      </c>
      <c r="B52" s="32">
        <f>SUM(B53:B54)</f>
        <v>0</v>
      </c>
      <c r="C52" s="21"/>
      <c r="D52" s="18"/>
      <c r="E52" s="18"/>
      <c r="F52" s="18"/>
      <c r="G52" s="19"/>
    </row>
    <row r="53" spans="1:7" x14ac:dyDescent="0.2">
      <c r="A53" s="25" t="s">
        <v>62</v>
      </c>
      <c r="B53" s="33"/>
      <c r="C53" s="26"/>
      <c r="D53" s="27"/>
      <c r="E53" s="27"/>
      <c r="F53" s="27"/>
      <c r="G53" s="28"/>
    </row>
    <row r="54" spans="1:7" x14ac:dyDescent="0.2">
      <c r="A54" s="25" t="s">
        <v>41</v>
      </c>
      <c r="B54" s="33"/>
      <c r="C54" s="26"/>
      <c r="D54" s="27"/>
      <c r="E54" s="27"/>
      <c r="F54" s="27"/>
      <c r="G54" s="28"/>
    </row>
    <row r="55" spans="1:7" x14ac:dyDescent="0.2">
      <c r="A55" s="2"/>
      <c r="B55" s="34"/>
      <c r="C55" s="3"/>
      <c r="D55" s="3"/>
      <c r="E55" s="3"/>
      <c r="F55" s="3"/>
      <c r="G55" s="3"/>
    </row>
    <row r="56" spans="1:7" x14ac:dyDescent="0.2">
      <c r="A56" s="16" t="s">
        <v>63</v>
      </c>
      <c r="B56" s="32">
        <f>SUM(B57:B60)</f>
        <v>0</v>
      </c>
      <c r="C56" s="20"/>
      <c r="D56" s="18"/>
      <c r="E56" s="18"/>
      <c r="F56" s="18"/>
      <c r="G56" s="19"/>
    </row>
    <row r="57" spans="1:7" x14ac:dyDescent="0.2">
      <c r="A57" s="25" t="s">
        <v>64</v>
      </c>
      <c r="B57" s="33"/>
      <c r="C57" s="26"/>
      <c r="D57" s="27"/>
      <c r="E57" s="27"/>
      <c r="F57" s="27"/>
      <c r="G57" s="28"/>
    </row>
    <row r="58" spans="1:7" x14ac:dyDescent="0.2">
      <c r="A58" s="25" t="s">
        <v>65</v>
      </c>
      <c r="B58" s="33"/>
      <c r="C58" s="26"/>
      <c r="D58" s="27"/>
      <c r="E58" s="27"/>
      <c r="F58" s="27"/>
      <c r="G58" s="28"/>
    </row>
    <row r="59" spans="1:7" x14ac:dyDescent="0.2">
      <c r="A59" s="25" t="s">
        <v>66</v>
      </c>
      <c r="B59" s="33"/>
      <c r="C59" s="26"/>
      <c r="D59" s="27"/>
      <c r="E59" s="27"/>
      <c r="F59" s="27"/>
      <c r="G59" s="28"/>
    </row>
    <row r="60" spans="1:7" x14ac:dyDescent="0.2">
      <c r="A60" s="25" t="s">
        <v>41</v>
      </c>
      <c r="B60" s="33"/>
      <c r="C60" s="26"/>
      <c r="D60" s="27"/>
      <c r="E60" s="27"/>
      <c r="F60" s="27"/>
      <c r="G60" s="28"/>
    </row>
    <row r="61" spans="1:7" x14ac:dyDescent="0.2">
      <c r="A61" s="1"/>
      <c r="B61" s="30"/>
      <c r="C61" s="1"/>
      <c r="D61" s="1"/>
      <c r="E61" s="1"/>
      <c r="F61" s="1"/>
      <c r="G61" s="1"/>
    </row>
    <row r="62" spans="1:7" x14ac:dyDescent="0.2">
      <c r="A62" s="16" t="s">
        <v>67</v>
      </c>
      <c r="B62" s="32">
        <f>SUM(B63:B64)</f>
        <v>0</v>
      </c>
      <c r="C62" s="21"/>
      <c r="D62" s="18"/>
      <c r="E62" s="18"/>
      <c r="F62" s="18"/>
      <c r="G62" s="19"/>
    </row>
    <row r="63" spans="1:7" x14ac:dyDescent="0.2">
      <c r="A63" s="25" t="s">
        <v>68</v>
      </c>
      <c r="B63" s="33"/>
      <c r="C63" s="26"/>
      <c r="D63" s="27"/>
      <c r="E63" s="27"/>
      <c r="F63" s="27"/>
      <c r="G63" s="28"/>
    </row>
    <row r="64" spans="1:7" x14ac:dyDescent="0.2">
      <c r="A64" s="25" t="s">
        <v>68</v>
      </c>
      <c r="B64" s="33"/>
      <c r="C64" s="26"/>
      <c r="D64" s="27"/>
      <c r="E64" s="27"/>
      <c r="F64" s="27"/>
      <c r="G64" s="28"/>
    </row>
    <row r="65" spans="1:8" x14ac:dyDescent="0.2">
      <c r="A65" s="1"/>
      <c r="B65" s="30"/>
      <c r="C65" s="1"/>
      <c r="D65" s="1"/>
      <c r="E65" s="1"/>
      <c r="F65" s="1"/>
      <c r="G65" s="1"/>
    </row>
    <row r="66" spans="1:8" x14ac:dyDescent="0.2">
      <c r="A66" s="16" t="s">
        <v>69</v>
      </c>
      <c r="B66" s="32">
        <f>SUM(B67:B68)</f>
        <v>0</v>
      </c>
      <c r="C66" s="21"/>
      <c r="D66" s="18"/>
      <c r="E66" s="18"/>
      <c r="F66" s="18"/>
      <c r="G66" s="19"/>
    </row>
    <row r="67" spans="1:8" x14ac:dyDescent="0.2">
      <c r="A67" s="25" t="s">
        <v>70</v>
      </c>
      <c r="B67" s="33"/>
      <c r="C67" s="26"/>
      <c r="D67" s="27"/>
      <c r="E67" s="27"/>
      <c r="F67" s="27"/>
      <c r="G67" s="28"/>
    </row>
    <row r="68" spans="1:8" x14ac:dyDescent="0.2">
      <c r="A68" s="25" t="s">
        <v>34</v>
      </c>
      <c r="B68" s="33"/>
      <c r="C68" s="26"/>
      <c r="D68" s="27"/>
      <c r="E68" s="27"/>
      <c r="F68" s="27"/>
      <c r="G68" s="28"/>
    </row>
    <row r="69" spans="1:8" x14ac:dyDescent="0.2">
      <c r="A69" s="1"/>
      <c r="B69" s="30"/>
      <c r="C69" s="1"/>
      <c r="D69" s="1"/>
      <c r="E69" s="1"/>
      <c r="F69" s="1"/>
      <c r="G69" s="1"/>
    </row>
    <row r="70" spans="1:8" x14ac:dyDescent="0.2">
      <c r="A70" s="16" t="s">
        <v>72</v>
      </c>
      <c r="B70" s="35">
        <f>B46+B52+B56+B62+B66</f>
        <v>0</v>
      </c>
      <c r="C70" s="17"/>
      <c r="D70" s="18"/>
      <c r="E70" s="18"/>
      <c r="F70" s="18"/>
      <c r="G70" s="19"/>
    </row>
    <row r="71" spans="1:8" x14ac:dyDescent="0.2">
      <c r="A71" s="5"/>
      <c r="B71" s="36"/>
      <c r="C71" s="4"/>
      <c r="D71" s="3"/>
      <c r="E71" s="3"/>
      <c r="F71" s="3"/>
      <c r="G71" s="3"/>
    </row>
    <row r="72" spans="1:8" x14ac:dyDescent="0.2">
      <c r="A72" s="1"/>
      <c r="B72" s="30"/>
      <c r="C72" s="1"/>
      <c r="D72" s="1"/>
      <c r="E72" s="1"/>
      <c r="F72" s="1"/>
      <c r="G72" s="1"/>
    </row>
    <row r="73" spans="1:8" ht="15" x14ac:dyDescent="0.25">
      <c r="A73" s="24" t="s">
        <v>71</v>
      </c>
      <c r="B73" s="35">
        <f>B70-B41</f>
        <v>0</v>
      </c>
      <c r="C73" s="17"/>
      <c r="D73" s="18"/>
      <c r="E73" s="18"/>
      <c r="F73" s="18"/>
      <c r="G73" s="19"/>
    </row>
    <row r="75" spans="1:8" x14ac:dyDescent="0.2">
      <c r="A75" s="41" t="s">
        <v>87</v>
      </c>
      <c r="B75" s="42"/>
      <c r="C75" s="2"/>
      <c r="D75" s="39"/>
      <c r="E75" s="39"/>
      <c r="F75" s="39"/>
      <c r="G75" s="39"/>
      <c r="H75" s="39"/>
    </row>
    <row r="76" spans="1:8" x14ac:dyDescent="0.2">
      <c r="A76" s="43" t="s">
        <v>89</v>
      </c>
      <c r="B76" s="45">
        <f>B53</f>
        <v>0</v>
      </c>
      <c r="C76" s="2"/>
      <c r="D76" s="39"/>
      <c r="E76" s="39"/>
      <c r="F76" s="39"/>
      <c r="G76" s="39"/>
      <c r="H76" s="39"/>
    </row>
    <row r="77" spans="1:8" x14ac:dyDescent="0.2">
      <c r="A77" s="43" t="s">
        <v>88</v>
      </c>
      <c r="B77" s="45" t="e">
        <f>B12/B53</f>
        <v>#DIV/0!</v>
      </c>
      <c r="C77" s="2"/>
      <c r="D77" s="39"/>
      <c r="E77" s="39"/>
      <c r="F77" s="39"/>
      <c r="G77" s="39"/>
      <c r="H77" s="39"/>
    </row>
    <row r="78" spans="1:8" x14ac:dyDescent="0.2">
      <c r="A78" s="44" t="s">
        <v>90</v>
      </c>
      <c r="B78" s="46" t="e">
        <f>(B27+B20+B13+B14+B15)/B53</f>
        <v>#DIV/0!</v>
      </c>
      <c r="C78" s="2"/>
      <c r="D78" s="39"/>
      <c r="E78" s="39"/>
      <c r="F78" s="39"/>
      <c r="G78" s="39"/>
      <c r="H78" s="39"/>
    </row>
    <row r="79" spans="1:8" x14ac:dyDescent="0.2">
      <c r="A79" s="38"/>
      <c r="B79" s="40"/>
      <c r="C79" s="2"/>
      <c r="D79" s="39"/>
      <c r="E79" s="39"/>
      <c r="F79" s="39"/>
      <c r="G79" s="39"/>
      <c r="H79" s="39"/>
    </row>
    <row r="80" spans="1:8" x14ac:dyDescent="0.2">
      <c r="A80" s="2"/>
      <c r="B80" s="34"/>
      <c r="C80" s="2"/>
      <c r="D80" s="39"/>
      <c r="E80" s="39"/>
      <c r="F80" s="39"/>
      <c r="G80" s="39"/>
      <c r="H80" s="39"/>
    </row>
    <row r="81" spans="1:8" x14ac:dyDescent="0.2">
      <c r="A81" s="39"/>
      <c r="B81" s="40"/>
      <c r="C81" s="39"/>
      <c r="D81" s="39"/>
      <c r="E81" s="39"/>
      <c r="F81" s="39"/>
      <c r="G81" s="39"/>
      <c r="H81" s="39"/>
    </row>
    <row r="82" spans="1:8" x14ac:dyDescent="0.2">
      <c r="A82" s="39"/>
      <c r="B82" s="40"/>
      <c r="C82" s="39"/>
      <c r="D82" s="39"/>
      <c r="E82" s="39"/>
      <c r="F82" s="39"/>
      <c r="G82" s="39"/>
      <c r="H82" s="39"/>
    </row>
    <row r="83" spans="1:8" x14ac:dyDescent="0.2">
      <c r="A83" s="39"/>
      <c r="B83" s="40"/>
      <c r="C83" s="39"/>
      <c r="D83" s="39"/>
      <c r="E83" s="39"/>
      <c r="F83" s="39"/>
      <c r="G83" s="39"/>
      <c r="H83" s="39"/>
    </row>
    <row r="84" spans="1:8" x14ac:dyDescent="0.2">
      <c r="A84" s="39"/>
      <c r="B84" s="40"/>
      <c r="C84" s="39"/>
      <c r="D84" s="39"/>
      <c r="E84" s="39"/>
      <c r="F84" s="39"/>
      <c r="G84" s="39"/>
      <c r="H84" s="39"/>
    </row>
    <row r="85" spans="1:8" x14ac:dyDescent="0.2">
      <c r="A85" s="39"/>
      <c r="B85" s="40"/>
      <c r="C85" s="39"/>
      <c r="D85" s="39"/>
      <c r="E85" s="39"/>
      <c r="F85" s="39"/>
      <c r="G85" s="39"/>
      <c r="H85" s="39"/>
    </row>
    <row r="86" spans="1:8" x14ac:dyDescent="0.2">
      <c r="A86" s="39"/>
      <c r="B86" s="40"/>
      <c r="C86" s="39"/>
      <c r="D86" s="39"/>
      <c r="E86" s="39"/>
      <c r="F86" s="39"/>
      <c r="G86" s="39"/>
      <c r="H86" s="39"/>
    </row>
    <row r="87" spans="1:8" x14ac:dyDescent="0.2">
      <c r="A87" s="39"/>
      <c r="B87" s="40"/>
      <c r="C87" s="39"/>
      <c r="D87" s="39"/>
      <c r="E87" s="39"/>
      <c r="F87" s="39"/>
      <c r="G87" s="39"/>
      <c r="H87" s="39"/>
    </row>
    <row r="88" spans="1:8" x14ac:dyDescent="0.2">
      <c r="A88" s="39"/>
      <c r="B88" s="40"/>
      <c r="C88" s="39"/>
      <c r="D88" s="39"/>
      <c r="E88" s="39"/>
      <c r="F88" s="39"/>
      <c r="G88" s="39"/>
      <c r="H88" s="39"/>
    </row>
    <row r="89" spans="1:8" x14ac:dyDescent="0.2">
      <c r="A89" s="39"/>
      <c r="B89" s="40"/>
      <c r="C89" s="39"/>
      <c r="D89" s="39"/>
      <c r="E89" s="39"/>
      <c r="F89" s="39"/>
      <c r="G89" s="39"/>
      <c r="H89" s="39"/>
    </row>
    <row r="90" spans="1:8" x14ac:dyDescent="0.2">
      <c r="A90" s="39"/>
      <c r="B90" s="40"/>
      <c r="C90" s="39"/>
      <c r="D90" s="39"/>
      <c r="E90" s="39"/>
      <c r="F90" s="39"/>
      <c r="G90" s="39"/>
      <c r="H90" s="39"/>
    </row>
    <row r="91" spans="1:8" x14ac:dyDescent="0.2">
      <c r="A91" s="39"/>
      <c r="B91" s="40"/>
      <c r="C91" s="39"/>
      <c r="D91" s="39"/>
      <c r="E91" s="39"/>
      <c r="F91" s="39"/>
      <c r="G91" s="39"/>
      <c r="H91" s="39"/>
    </row>
    <row r="92" spans="1:8" x14ac:dyDescent="0.2">
      <c r="A92" s="39"/>
      <c r="B92" s="40"/>
      <c r="C92" s="39"/>
      <c r="D92" s="39"/>
      <c r="E92" s="39"/>
      <c r="F92" s="39"/>
      <c r="G92" s="39"/>
      <c r="H92" s="39"/>
    </row>
    <row r="93" spans="1:8" x14ac:dyDescent="0.2">
      <c r="A93" s="39"/>
      <c r="B93" s="40"/>
      <c r="C93" s="39"/>
      <c r="D93" s="39"/>
      <c r="E93" s="39"/>
      <c r="F93" s="39"/>
      <c r="G93" s="39"/>
      <c r="H93" s="39"/>
    </row>
  </sheetData>
  <sheetProtection sheet="1" objects="1" scenarios="1" insertRows="0" deleteRows="0"/>
  <phoneticPr fontId="0" type="noConversion"/>
  <conditionalFormatting sqref="B77">
    <cfRule type="cellIs" dxfId="5" priority="5" operator="lessThan">
      <formula>0.5</formula>
    </cfRule>
    <cfRule type="cellIs" dxfId="4" priority="6" operator="greaterThan">
      <formula>0.49</formula>
    </cfRule>
  </conditionalFormatting>
  <conditionalFormatting sqref="B78">
    <cfRule type="cellIs" dxfId="3" priority="3" operator="lessThan">
      <formula>51</formula>
    </cfRule>
    <cfRule type="cellIs" dxfId="2" priority="4" operator="greaterThan">
      <formula>50</formula>
    </cfRule>
  </conditionalFormatting>
  <conditionalFormatting sqref="B76">
    <cfRule type="cellIs" dxfId="1" priority="1" operator="lessThan">
      <formula>40001</formula>
    </cfRule>
    <cfRule type="cellIs" dxfId="0" priority="2" operator="greaterThan">
      <formula>40000</formula>
    </cfRule>
  </conditionalFormatting>
  <pageMargins left="0.25" right="0.25" top="0.75" bottom="0.75" header="0.3" footer="0.3"/>
  <pageSetup paperSize="9"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Bereik</vt:lpstr>
      <vt:lpstr>Begroting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 Fonds voor de Letteren</dc:creator>
  <cp:lastModifiedBy>Lore Piers</cp:lastModifiedBy>
  <cp:lastPrinted>2019-10-10T13:56:30Z</cp:lastPrinted>
  <dcterms:created xsi:type="dcterms:W3CDTF">2002-03-08T13:49:01Z</dcterms:created>
  <dcterms:modified xsi:type="dcterms:W3CDTF">2020-06-25T08:09:46Z</dcterms:modified>
</cp:coreProperties>
</file>